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.6 за октябрь 2023" sheetId="1" r:id="rId1"/>
    <sheet name="ф.6 на ноябрь 2023" sheetId="2" r:id="rId2"/>
    <sheet name="ф.7 за октябрь 2023" sheetId="3" r:id="rId3"/>
    <sheet name="ф.7 на ноябрь 2023" sheetId="4" r:id="rId4"/>
  </sheets>
  <definedNames>
    <definedName name="_xlnm.Print_Area" localSheetId="0">'ф.6 за октябрь 2023'!$A$1:$FE$27</definedName>
    <definedName name="_xlnm.Print_Area" localSheetId="1">'ф.6 на ноябрь 2023'!$A$1:$FE$27</definedName>
    <definedName name="_xlnm.Print_Area" localSheetId="2">'ф.7 за октябрь 2023'!$A$1:$DA$20</definedName>
    <definedName name="_xlnm.Print_Area" localSheetId="3">'ф.7 на ноябрь 2023'!$A$1:$DA$20</definedName>
  </definedNames>
  <calcPr fullCalcOnLoad="1"/>
</workbook>
</file>

<file path=xl/sharedStrings.xml><?xml version="1.0" encoding="utf-8"?>
<sst xmlns="http://schemas.openxmlformats.org/spreadsheetml/2006/main" count="186" uniqueCount="64">
  <si>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</si>
  <si>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</si>
  <si>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</si>
  <si>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</si>
  <si>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</si>
  <si>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</si>
  <si>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</si>
  <si>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</si>
  <si>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</si>
  <si>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</si>
  <si>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</si>
  <si>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</si>
  <si>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</si>
  <si>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</si>
  <si>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</si>
  <si>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</si>
  <si>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</si>
  <si>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</si>
  <si>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</si>
  <si>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</si>
  <si>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</si>
  <si>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</si>
  <si>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</si>
  <si>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</si>
  <si>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</si>
  <si>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</si>
  <si>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</si>
  <si>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</si>
  <si>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</si>
  <si>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</si>
  <si>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</si>
  <si>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</si>
  <si>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</si>
  <si>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</si>
  <si>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</si>
  <si>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</si>
  <si>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</si>
  <si>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</si>
  <si>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</si>
  <si>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</si>
  <si>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</si>
  <si>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</si>
  <si>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</si>
  <si>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</si>
  <si>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</si>
  <si>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>ИП Мусесов</t>
  </si>
  <si>
    <t>п. Терек, ул. Промзона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</si>
  <si>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</si>
  <si>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</si>
  <si>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</si>
  <si>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</si>
  <si>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</si>
  <si>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</si>
  <si>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</si>
  <si>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</si>
  <si>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</si>
  <si>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октябрь</t>
  </si>
  <si>
    <t>на ноябрь 20</t>
  </si>
  <si>
    <t>ноябрь</t>
  </si>
  <si>
    <t>за октябрь 20</t>
  </si>
  <si>
    <t>23</t>
  </si>
  <si>
    <t>2023</t>
  </si>
  <si>
    <t>на ноябрь 2023</t>
  </si>
  <si>
    <t>за октябрь 2023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</si>
</sst>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left" vertical="center" wrapText="1"/>
    </xf>
    <xf numFmtId="49" fontId="21" fillId="39" borderId="2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SheetLayoutView="100" zoomScalePageLayoutView="0" workbookViewId="0" topLeftCell="A1">
      <selection activeCell="DE22" sqref="DE22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86:145" s="8" customFormat="1" ht="15.75">
      <c r="CH5" s="11" t="s">
        <v>12</v>
      </c>
      <c r="CI5" s="85" t="s">
        <v>30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6" t="s">
        <v>0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</row>
    <row r="7" spans="69:102" s="8" customFormat="1" ht="15" customHeight="1">
      <c r="BQ7" s="11" t="s">
        <v>6</v>
      </c>
      <c r="BR7" s="87" t="s">
        <v>56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8">
        <v>20</v>
      </c>
      <c r="CK7" s="88"/>
      <c r="CL7" s="88"/>
      <c r="CM7" s="88"/>
      <c r="CN7" s="89" t="s">
        <v>61</v>
      </c>
      <c r="CO7" s="89"/>
      <c r="CP7" s="89"/>
      <c r="CQ7" s="89"/>
      <c r="CR7" s="12" t="s">
        <v>3</v>
      </c>
      <c r="CV7" s="12"/>
      <c r="CW7" s="12"/>
      <c r="CX7" s="12"/>
    </row>
    <row r="8" spans="70:87" s="15" customFormat="1" ht="11.25">
      <c r="BR8" s="90" t="s">
        <v>2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18" ht="15">
      <c r="A9" s="91" t="s">
        <v>63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11.25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="13" customFormat="1" ht="11.25"/>
    <row r="12" spans="1:161" s="16" customFormat="1" ht="34.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 t="s">
        <v>10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9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8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 t="s">
        <v>54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 t="s">
        <v>53</v>
      </c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 t="s">
        <v>55</v>
      </c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5" customFormat="1" ht="18" customHeight="1">
      <c r="A13" s="94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>
        <v>2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>
        <v>4</v>
      </c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>
        <v>5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>
        <v>6</v>
      </c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>
        <v>7</v>
      </c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1" s="14" customFormat="1" ht="37.5" customHeight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 t="s">
        <v>32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Q14" s="109" t="s">
        <v>34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1"/>
      <c r="BK14" s="95" t="s">
        <v>33</v>
      </c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98">
        <v>91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>
        <v>79.179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>
        <v>11.821</v>
      </c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5.457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3.663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26">SUM(DB15:EB15)</f>
        <v>3.663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1.794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0.5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0.168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0.168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0.332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1:161" s="14" customFormat="1" ht="29.25" customHeight="1">
      <c r="A17" s="49"/>
      <c r="C17" s="50" t="s">
        <v>31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17"/>
      <c r="W17" s="31" t="s">
        <v>39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/>
      <c r="AQ17" s="53"/>
      <c r="AR17" s="5" t="s">
        <v>40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5"/>
      <c r="BL17" s="56"/>
      <c r="BM17" s="56"/>
      <c r="BN17" s="56"/>
      <c r="BO17" s="56"/>
      <c r="BP17" s="56"/>
      <c r="BQ17" s="57"/>
      <c r="BR17" s="56"/>
      <c r="BS17" s="56"/>
      <c r="BT17" s="56" t="s">
        <v>33</v>
      </c>
      <c r="BU17" s="56"/>
      <c r="BV17" s="56"/>
      <c r="BW17" s="56"/>
      <c r="BX17" s="56"/>
      <c r="BY17" s="56"/>
      <c r="BZ17" s="56"/>
      <c r="CA17" s="56"/>
      <c r="CB17" s="58"/>
      <c r="CC17" s="59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>
        <v>0.3</v>
      </c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60"/>
      <c r="DB17" s="59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>
        <v>0</v>
      </c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60">
        <f t="shared" si="0"/>
        <v>0</v>
      </c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>
        <v>0.3</v>
      </c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60"/>
    </row>
    <row r="18" spans="1:161" s="14" customFormat="1" ht="29.25" customHeight="1">
      <c r="A18" s="49"/>
      <c r="B18" s="61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62"/>
      <c r="V18" s="67"/>
      <c r="W18" s="38" t="s">
        <v>37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41"/>
      <c r="AQ18" s="71"/>
      <c r="AR18" s="79" t="s">
        <v>41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72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77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>
        <v>0.7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78"/>
      <c r="DB18" s="7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>
        <v>0</v>
      </c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78">
        <f t="shared" si="0"/>
        <v>0</v>
      </c>
      <c r="ED18" s="77"/>
      <c r="EE18" s="68"/>
      <c r="EF18" s="68"/>
      <c r="EG18" s="68"/>
      <c r="EH18" s="68"/>
      <c r="EI18" s="68"/>
      <c r="EJ18" s="68"/>
      <c r="EK18" s="68"/>
      <c r="EL18" s="68"/>
      <c r="EM18" s="68"/>
      <c r="EN18" s="68">
        <v>0.7</v>
      </c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78"/>
    </row>
    <row r="19" spans="1:161" s="14" customFormat="1" ht="29.25" customHeight="1">
      <c r="A19" s="22"/>
      <c r="B19" s="21"/>
      <c r="C19" s="23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17"/>
      <c r="W19" s="31" t="s">
        <v>42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25"/>
      <c r="AR19" s="80" t="s">
        <v>43</v>
      </c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7"/>
      <c r="BK19" s="28"/>
      <c r="BL19" s="29"/>
      <c r="BM19" s="29"/>
      <c r="BN19" s="29"/>
      <c r="BO19" s="29"/>
      <c r="BP19" s="29"/>
      <c r="BQ19" s="29"/>
      <c r="BR19" s="29"/>
      <c r="BS19" s="29"/>
      <c r="BT19" s="29" t="s">
        <v>33</v>
      </c>
      <c r="BU19" s="29"/>
      <c r="BV19" s="29"/>
      <c r="BW19" s="29"/>
      <c r="BX19" s="29"/>
      <c r="BY19" s="29"/>
      <c r="BZ19" s="29"/>
      <c r="CA19" s="29"/>
      <c r="CB19" s="30"/>
      <c r="CC19" s="33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>
        <v>0.053</v>
      </c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4"/>
      <c r="DB19" s="33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>
        <v>0</v>
      </c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4">
        <f t="shared" si="0"/>
        <v>0</v>
      </c>
      <c r="ED19" s="33"/>
      <c r="EE19" s="36"/>
      <c r="EF19" s="36"/>
      <c r="EG19" s="36"/>
      <c r="EH19" s="36"/>
      <c r="EI19" s="36"/>
      <c r="EJ19" s="36"/>
      <c r="EK19" s="36"/>
      <c r="EL19" s="36"/>
      <c r="EM19" s="36"/>
      <c r="EN19" s="36">
        <v>0.053</v>
      </c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4"/>
    </row>
    <row r="20" spans="1:161" s="14" customFormat="1" ht="29.25" customHeight="1">
      <c r="A20" s="63"/>
      <c r="B20" s="64"/>
      <c r="C20" s="65" t="s">
        <v>31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42"/>
      <c r="W20" s="43" t="s">
        <v>37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73"/>
      <c r="AR20" s="81" t="s">
        <v>44</v>
      </c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74"/>
      <c r="BK20" s="75"/>
      <c r="BL20" s="70"/>
      <c r="BM20" s="70"/>
      <c r="BN20" s="70"/>
      <c r="BO20" s="70"/>
      <c r="BP20" s="70"/>
      <c r="BQ20" s="70"/>
      <c r="BR20" s="70"/>
      <c r="BS20" s="70"/>
      <c r="BT20" s="70" t="s">
        <v>33</v>
      </c>
      <c r="BU20" s="70"/>
      <c r="BV20" s="70"/>
      <c r="BW20" s="70"/>
      <c r="BX20" s="70"/>
      <c r="BY20" s="70"/>
      <c r="BZ20" s="70"/>
      <c r="CA20" s="70"/>
      <c r="CB20" s="76"/>
      <c r="CC20" s="45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>
        <v>0.49</v>
      </c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  <c r="DB20" s="45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>
        <v>0</v>
      </c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7">
        <f t="shared" si="0"/>
        <v>0</v>
      </c>
      <c r="ED20" s="45"/>
      <c r="EE20" s="46"/>
      <c r="EF20" s="46"/>
      <c r="EG20" s="46"/>
      <c r="EH20" s="46"/>
      <c r="EI20" s="46"/>
      <c r="EJ20" s="46"/>
      <c r="EK20" s="46"/>
      <c r="EL20" s="46"/>
      <c r="EM20" s="46"/>
      <c r="EN20" s="46">
        <v>0.49</v>
      </c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7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45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0.301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0.301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39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0.4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0.152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0.152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0.248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48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2" t="s">
        <v>49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8.785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3.814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3.814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4.971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46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4.059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4.111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4.111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83">
        <v>-0.052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46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3.044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0.18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0.18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2.864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46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5.557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0.529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0.529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5.028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16.5" customHeight="1">
      <c r="A27" s="99" t="s">
        <v>7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99">
        <v>120.646</v>
      </c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>
        <v>91.796</v>
      </c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>
        <v>28.85</v>
      </c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</row>
  </sheetData>
  <sheetProtection/>
  <mergeCells count="37">
    <mergeCell ref="ED27:FE27"/>
    <mergeCell ref="A14:U14"/>
    <mergeCell ref="V14:AP14"/>
    <mergeCell ref="A27:U27"/>
    <mergeCell ref="V27:AP27"/>
    <mergeCell ref="AQ27:BJ27"/>
    <mergeCell ref="BK27:CB27"/>
    <mergeCell ref="CC27:DA27"/>
    <mergeCell ref="DB27:EC27"/>
    <mergeCell ref="AQ14:BJ14"/>
    <mergeCell ref="BK14:CB14"/>
    <mergeCell ref="CC14:DA14"/>
    <mergeCell ref="DB14:EC14"/>
    <mergeCell ref="DB12:EC12"/>
    <mergeCell ref="ED12:FE12"/>
    <mergeCell ref="ED13:FE13"/>
    <mergeCell ref="ED14:FE14"/>
    <mergeCell ref="A13:U13"/>
    <mergeCell ref="V13:AP13"/>
    <mergeCell ref="AQ13:BJ13"/>
    <mergeCell ref="BK13:CB13"/>
    <mergeCell ref="CC13:DA13"/>
    <mergeCell ref="DB13:EC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7"/>
  <sheetViews>
    <sheetView view="pageBreakPreview" zoomScaleSheetLayoutView="100" zoomScalePageLayoutView="0" workbookViewId="0" topLeftCell="A22">
      <selection activeCell="DE20" sqref="DE20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86:145" s="8" customFormat="1" ht="15.75">
      <c r="CH5" s="11" t="s">
        <v>12</v>
      </c>
      <c r="CI5" s="85" t="s">
        <v>30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6" t="s">
        <v>0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</row>
    <row r="7" spans="69:102" s="8" customFormat="1" ht="15" customHeight="1">
      <c r="BQ7" s="11" t="s">
        <v>6</v>
      </c>
      <c r="BR7" s="87" t="s">
        <v>58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8">
        <v>20</v>
      </c>
      <c r="CK7" s="88"/>
      <c r="CL7" s="88"/>
      <c r="CM7" s="88"/>
      <c r="CN7" s="89" t="s">
        <v>61</v>
      </c>
      <c r="CO7" s="89"/>
      <c r="CP7" s="89"/>
      <c r="CQ7" s="89"/>
      <c r="CR7" s="12" t="s">
        <v>3</v>
      </c>
      <c r="CV7" s="12"/>
      <c r="CW7" s="12"/>
      <c r="CX7" s="12"/>
    </row>
    <row r="8" spans="70:87" s="15" customFormat="1" ht="11.25">
      <c r="BR8" s="90" t="s">
        <v>2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18" ht="15">
      <c r="A9" s="91" t="s">
        <v>62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11.25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="13" customFormat="1" ht="11.25"/>
    <row r="12" spans="1:161" s="16" customFormat="1" ht="37.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 t="s">
        <v>10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9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8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 t="s">
        <v>54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 t="s">
        <v>53</v>
      </c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 t="s">
        <v>55</v>
      </c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5" customFormat="1" ht="18" customHeight="1">
      <c r="A13" s="94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>
        <v>2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>
        <v>4</v>
      </c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>
        <v>5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>
        <v>6</v>
      </c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>
        <v>7</v>
      </c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1" s="14" customFormat="1" ht="29.25" customHeight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 t="s">
        <v>32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Q14" s="109" t="s">
        <v>34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1"/>
      <c r="BK14" s="95" t="s">
        <v>33</v>
      </c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98">
        <v>292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>
        <v>292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>
        <v>0</v>
      </c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15.673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15.673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26">SUM(DB15:EB15)</f>
        <v>15.673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1:161" s="14" customFormat="1" ht="29.25" customHeight="1">
      <c r="A17" s="49"/>
      <c r="C17" s="50" t="s">
        <v>31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39" t="s">
        <v>39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52"/>
      <c r="AQ17" s="53"/>
      <c r="AR17" s="5" t="s">
        <v>40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5"/>
      <c r="BL17" s="56"/>
      <c r="BM17" s="56"/>
      <c r="BN17" s="56"/>
      <c r="BO17" s="56"/>
      <c r="BP17" s="56"/>
      <c r="BQ17" s="57"/>
      <c r="BR17" s="56"/>
      <c r="BS17" s="56"/>
      <c r="BT17" s="56" t="s">
        <v>33</v>
      </c>
      <c r="BU17" s="56"/>
      <c r="BV17" s="56"/>
      <c r="BW17" s="56"/>
      <c r="BX17" s="56"/>
      <c r="BY17" s="56"/>
      <c r="BZ17" s="56"/>
      <c r="CA17" s="56"/>
      <c r="CB17" s="58"/>
      <c r="CC17" s="59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>
        <v>0.868</v>
      </c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60"/>
      <c r="DB17" s="59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>
        <v>0.868</v>
      </c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60">
        <f t="shared" si="0"/>
        <v>0.868</v>
      </c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>
        <v>0</v>
      </c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60"/>
    </row>
    <row r="18" spans="1:161" s="14" customFormat="1" ht="29.25" customHeight="1">
      <c r="A18" s="49"/>
      <c r="B18" s="61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62"/>
      <c r="V18" s="67"/>
      <c r="W18" s="38" t="s">
        <v>37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41"/>
      <c r="AQ18" s="71"/>
      <c r="AR18" s="79" t="s">
        <v>41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72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77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>
        <v>1.3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78"/>
      <c r="DB18" s="7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>
        <v>1.3</v>
      </c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78">
        <f t="shared" si="0"/>
        <v>1.3</v>
      </c>
      <c r="ED18" s="77"/>
      <c r="EE18" s="68"/>
      <c r="EF18" s="68"/>
      <c r="EG18" s="68"/>
      <c r="EH18" s="68"/>
      <c r="EI18" s="68"/>
      <c r="EJ18" s="68"/>
      <c r="EK18" s="68"/>
      <c r="EL18" s="68"/>
      <c r="EM18" s="68"/>
      <c r="EN18" s="68">
        <v>0</v>
      </c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78"/>
    </row>
    <row r="19" spans="1:161" s="14" customFormat="1" ht="29.25" customHeight="1">
      <c r="A19" s="22"/>
      <c r="B19" s="21"/>
      <c r="C19" s="23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17"/>
      <c r="W19" s="31" t="s">
        <v>42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25"/>
      <c r="AR19" s="80" t="s">
        <v>43</v>
      </c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7"/>
      <c r="BK19" s="28"/>
      <c r="BL19" s="29"/>
      <c r="BM19" s="29"/>
      <c r="BN19" s="29"/>
      <c r="BO19" s="29"/>
      <c r="BP19" s="29"/>
      <c r="BQ19" s="29"/>
      <c r="BR19" s="29"/>
      <c r="BS19" s="29"/>
      <c r="BT19" s="29" t="s">
        <v>33</v>
      </c>
      <c r="BU19" s="29"/>
      <c r="BV19" s="29"/>
      <c r="BW19" s="29"/>
      <c r="BX19" s="29"/>
      <c r="BY19" s="29"/>
      <c r="BZ19" s="29"/>
      <c r="CA19" s="29"/>
      <c r="CB19" s="30"/>
      <c r="CC19" s="33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>
        <v>0.209</v>
      </c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4"/>
      <c r="DB19" s="33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>
        <v>0.209</v>
      </c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4">
        <f t="shared" si="0"/>
        <v>0.209</v>
      </c>
      <c r="ED19" s="33"/>
      <c r="EE19" s="36"/>
      <c r="EF19" s="36"/>
      <c r="EG19" s="36"/>
      <c r="EH19" s="36"/>
      <c r="EI19" s="36"/>
      <c r="EJ19" s="36"/>
      <c r="EK19" s="36"/>
      <c r="EL19" s="36"/>
      <c r="EM19" s="36"/>
      <c r="EN19" s="36">
        <v>0</v>
      </c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4"/>
    </row>
    <row r="20" spans="1:161" s="14" customFormat="1" ht="29.25" customHeight="1">
      <c r="A20" s="63"/>
      <c r="B20" s="64"/>
      <c r="C20" s="65" t="s">
        <v>31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42"/>
      <c r="W20" s="43" t="s">
        <v>37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73"/>
      <c r="AR20" s="81" t="s">
        <v>44</v>
      </c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74"/>
      <c r="BK20" s="75"/>
      <c r="BL20" s="70"/>
      <c r="BM20" s="70"/>
      <c r="BN20" s="70"/>
      <c r="BO20" s="70"/>
      <c r="BP20" s="70"/>
      <c r="BQ20" s="70"/>
      <c r="BR20" s="70"/>
      <c r="BS20" s="70"/>
      <c r="BT20" s="70" t="s">
        <v>33</v>
      </c>
      <c r="BU20" s="70"/>
      <c r="BV20" s="70"/>
      <c r="BW20" s="70"/>
      <c r="BX20" s="70"/>
      <c r="BY20" s="70"/>
      <c r="BZ20" s="70"/>
      <c r="CA20" s="70"/>
      <c r="CB20" s="76"/>
      <c r="CC20" s="45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>
        <v>0.8</v>
      </c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  <c r="DB20" s="45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>
        <v>0.8</v>
      </c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7">
        <f t="shared" si="0"/>
        <v>0.8</v>
      </c>
      <c r="ED20" s="45"/>
      <c r="EE20" s="46"/>
      <c r="EF20" s="46"/>
      <c r="EG20" s="46"/>
      <c r="EH20" s="46"/>
      <c r="EI20" s="46"/>
      <c r="EJ20" s="46"/>
      <c r="EK20" s="46"/>
      <c r="EL20" s="46"/>
      <c r="EM20" s="46"/>
      <c r="EN20" s="46">
        <v>0</v>
      </c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7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45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1.502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1.502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1.502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39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0.8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0.8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0.8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48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2" t="s">
        <v>49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12.385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12.385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12.385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46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10.931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10.931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10.931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46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12.815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12.815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12.815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46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10.764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10.764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10.764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16.5" customHeight="1">
      <c r="A27" s="99" t="s">
        <v>7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99">
        <v>361.047</v>
      </c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>
        <v>361.047</v>
      </c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>
        <v>0</v>
      </c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</row>
  </sheetData>
  <sheetProtection/>
  <mergeCells count="37">
    <mergeCell ref="CC27:DA27"/>
    <mergeCell ref="DB27:EC27"/>
    <mergeCell ref="ED27:FE27"/>
    <mergeCell ref="A27:U27"/>
    <mergeCell ref="V27:AP27"/>
    <mergeCell ref="AQ27:BJ27"/>
    <mergeCell ref="BK27:CB2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BY12" sqref="BY12:DA12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5:87" s="20" customFormat="1" ht="15.75">
      <c r="O5" s="125" t="s">
        <v>30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6" t="s">
        <v>59</v>
      </c>
      <c r="BY5" s="126"/>
      <c r="BZ5" s="126"/>
      <c r="CA5" s="126"/>
      <c r="CB5" s="126"/>
      <c r="CC5" s="126"/>
      <c r="CD5" s="126"/>
      <c r="CE5" s="127" t="s">
        <v>60</v>
      </c>
      <c r="CF5" s="127"/>
      <c r="CG5" s="127"/>
      <c r="CH5" s="127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6" t="s">
        <v>0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8" spans="1:105" s="19" customFormat="1" ht="39" customHeight="1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1" t="s">
        <v>25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3"/>
      <c r="BY8" s="131" t="s">
        <v>24</v>
      </c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8" customFormat="1" ht="12.75" customHeight="1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1">
        <v>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3"/>
      <c r="BY9" s="121">
        <v>3</v>
      </c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3"/>
    </row>
    <row r="10" spans="1:105" s="14" customFormat="1" ht="12.75" customHeight="1">
      <c r="A10" s="17"/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14" customFormat="1" ht="12.75" customHeight="1">
      <c r="A11" s="17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14" customFormat="1" ht="12.75" customHeight="1">
      <c r="A12" s="17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14" customFormat="1" ht="12.75" customHeight="1">
      <c r="A13" s="1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5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14" customFormat="1" ht="12.75" customHeight="1">
      <c r="A14" s="17"/>
      <c r="B14" s="113" t="s">
        <v>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5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15" s="14" customFormat="1" ht="12.75" customHeight="1">
      <c r="A15" s="17"/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>
        <v>14.242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2">
        <v>7.477</v>
      </c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</row>
    <row r="16" spans="1:115" s="14" customFormat="1" ht="12.75" customHeight="1">
      <c r="A16" s="17"/>
      <c r="B16" s="113" t="s">
        <v>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>
        <v>12.66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12">
        <v>4.82</v>
      </c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</row>
    <row r="17" spans="1:115" s="14" customFormat="1" ht="12.75" customHeight="1">
      <c r="A17" s="17"/>
      <c r="B17" s="113" t="s">
        <v>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>
        <v>2.744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2">
        <v>0.32</v>
      </c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</row>
    <row r="18" spans="1:115" s="14" customFormat="1" ht="12.75" customHeight="1">
      <c r="A18" s="17"/>
      <c r="B18" s="113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>
        <v>91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2">
        <v>79.179</v>
      </c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</row>
    <row r="19" spans="1:115" s="14" customFormat="1" ht="12.75" customHeight="1">
      <c r="A19" s="17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2">
        <v>0</v>
      </c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</row>
    <row r="20" spans="1:115" s="14" customFormat="1" ht="12.75" customHeight="1">
      <c r="A20" s="17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>
        <f>SUM(AV15:AV19)</f>
        <v>120.646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2">
        <f>SUM(BY15:BY19)</f>
        <v>91.796</v>
      </c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Y15:DK15"/>
    <mergeCell ref="B13:AU13"/>
    <mergeCell ref="AV13:BX13"/>
    <mergeCell ref="BY13:DA13"/>
    <mergeCell ref="B14:AU14"/>
    <mergeCell ref="AV14:BX14"/>
    <mergeCell ref="BY14:DA14"/>
    <mergeCell ref="AV19:BX19"/>
    <mergeCell ref="B16:AU16"/>
    <mergeCell ref="AV16:BX16"/>
    <mergeCell ref="B17:AU17"/>
    <mergeCell ref="AV17:BX17"/>
    <mergeCell ref="B15:AU15"/>
    <mergeCell ref="AV15:BX15"/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Y16" sqref="BY16:DA16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5:87" s="20" customFormat="1" ht="15.75">
      <c r="O5" s="125" t="s">
        <v>30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6" t="s">
        <v>57</v>
      </c>
      <c r="BY5" s="126"/>
      <c r="BZ5" s="126"/>
      <c r="CA5" s="126"/>
      <c r="CB5" s="126"/>
      <c r="CC5" s="126"/>
      <c r="CD5" s="126"/>
      <c r="CE5" s="127" t="s">
        <v>60</v>
      </c>
      <c r="CF5" s="127"/>
      <c r="CG5" s="127"/>
      <c r="CH5" s="127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6" t="s">
        <v>0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8" spans="1:105" s="19" customFormat="1" ht="39" customHeight="1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1" t="s">
        <v>25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3"/>
      <c r="BY8" s="131" t="s">
        <v>24</v>
      </c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8" customFormat="1" ht="12.75" customHeight="1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1">
        <v>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3"/>
      <c r="BY9" s="121">
        <v>3</v>
      </c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3"/>
    </row>
    <row r="10" spans="1:105" s="14" customFormat="1" ht="12.75" customHeight="1">
      <c r="A10" s="17"/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14" customFormat="1" ht="12.75" customHeight="1">
      <c r="A11" s="17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14" customFormat="1" ht="12.75" customHeight="1">
      <c r="A12" s="17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14" customFormat="1" ht="12.75" customHeight="1">
      <c r="A13" s="1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5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14" customFormat="1" ht="12.75" customHeight="1">
      <c r="A14" s="17"/>
      <c r="B14" s="113" t="s">
        <v>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5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05" s="14" customFormat="1" ht="12.75" customHeight="1">
      <c r="A15" s="17"/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>
        <v>28.058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5">
        <v>28.058</v>
      </c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7"/>
    </row>
    <row r="16" spans="1:105" s="14" customFormat="1" ht="12.75" customHeight="1">
      <c r="A16" s="17"/>
      <c r="B16" s="113" t="s">
        <v>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>
        <v>34.51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15">
        <v>34.51</v>
      </c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7"/>
    </row>
    <row r="17" spans="1:105" s="14" customFormat="1" ht="12.75" customHeight="1">
      <c r="A17" s="17"/>
      <c r="B17" s="113" t="s">
        <v>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>
        <v>6.479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5">
        <v>6.479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7"/>
    </row>
    <row r="18" spans="1:105" s="14" customFormat="1" ht="12.75" customHeight="1">
      <c r="A18" s="17"/>
      <c r="B18" s="113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>
        <v>292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5">
        <v>292</v>
      </c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7"/>
    </row>
    <row r="19" spans="1:105" s="14" customFormat="1" ht="12.75" customHeight="1">
      <c r="A19" s="17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>
        <v>0</v>
      </c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5">
        <v>0</v>
      </c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7"/>
    </row>
    <row r="20" spans="1:105" s="14" customFormat="1" ht="12.75" customHeight="1">
      <c r="A20" s="17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>
        <f>SUM(AV15:AV19)</f>
        <v>361.047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5">
        <f>SUM(BY15:BY19)</f>
        <v>361.047</v>
      </c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7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2023-11-10T06:07:49Z</dcterms:modified>
  <cp:category/>
  <cp:version/>
  <cp:contentType/>
  <cp:contentStatus/>
</cp:coreProperties>
</file>