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0730" windowHeight="7950" activeTab="3"/>
  </bookViews>
  <sheets>
    <sheet name="ф.6 за ноябрь 2023" sheetId="1" r:id="rId1"/>
    <sheet name="ф.6 на декабрь 2023" sheetId="2" r:id="rId2"/>
    <sheet name="ф.7 за ноябрь 2023" sheetId="3" r:id="rId3"/>
    <sheet name="ф.7 на декабрь 2023" sheetId="4" r:id="rId4"/>
  </sheets>
  <definedNames>
    <definedName name="_xlnm.Print_Area" localSheetId="0">'ф.6 за ноябрь 2023'!$A$1:$FE$27</definedName>
    <definedName name="_xlnm.Print_Area" localSheetId="1">'ф.6 на декабрь 2023'!$A$1:$FE$27</definedName>
    <definedName name="_xlnm.Print_Area" localSheetId="2">'ф.7 за ноябрь 2023'!$A$1:$DA$20</definedName>
    <definedName name="_xlnm.Print_Area" localSheetId="3">'ф.7 на декабрь 2023'!$A$1:$DA$20</definedName>
  </definedNames>
  <calcPr fullCalcOnLoad="1"/>
</workbook>
</file>

<file path=xl/sharedStrings.xml><?xml version="1.0" encoding="utf-8"?>
<sst xmlns="http://schemas.openxmlformats.org/spreadsheetml/2006/main" count="184" uniqueCount="65">
  <si>
    <t>Форма 6</t>
  </si>
  <si>
    <t>Информация о наличии (отсутствии) технической возможности доступа к регулируемым услугам</t>
  </si>
  <si>
    <t xml:space="preserve">по транспортировке газа по газораспределительным сетям </t>
  </si>
  <si>
    <t>ООО "Вина Прикумья 2000"</t>
  </si>
  <si>
    <t>(наименование субъекта естественной монополии)</t>
  </si>
  <si>
    <t xml:space="preserve">на (за) </t>
  </si>
  <si>
    <t>ноябрь 2023</t>
  </si>
  <si>
    <t xml:space="preserve"> года</t>
  </si>
  <si>
    <t>(месяц)</t>
  </si>
  <si>
    <t>за ноябрь 2023</t>
  </si>
  <si>
    <t>(период)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</si>
  <si>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</si>
  <si>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</si>
  <si>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</si>
  <si>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</si>
  <si>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тыс. куб. м</t>
  </si>
  <si>
    <t>Объемы газа в соответствии 
с удовлетворенными заявками, 
тыс. куб. м</t>
  </si>
  <si>
    <t>Свободная мощность газораспределительной сети, 
тыс. куб. м</t>
  </si>
  <si>
    <t>АГРС п. Терек</t>
  </si>
  <si>
    <t>п.Терек, Буденновский район</t>
  </si>
  <si>
    <t>ООО"Газпром межрегионгаз Ставрополь"</t>
  </si>
  <si>
    <t>0</t>
  </si>
  <si>
    <t>п.Терек,ул. Школьная</t>
  </si>
  <si>
    <t>Крайтеплоэнерго</t>
  </si>
  <si>
    <t>п. Терек, ул. Школьная</t>
  </si>
  <si>
    <t>ГБУЗ СК</t>
  </si>
  <si>
    <t>п. Терек, ул.Первомайская</t>
  </si>
  <si>
    <t>ИП Алахвердиев Н. Г.</t>
  </si>
  <si>
    <t>ИП Алахвердиев И. Г.</t>
  </si>
  <si>
    <t>п. Терек, ул. Коммуна</t>
  </si>
  <si>
    <t>ИП Галбецова</t>
  </si>
  <si>
    <t>ИП Омарова</t>
  </si>
  <si>
    <t>ИП Мусесов</t>
  </si>
  <si>
    <t>ИП Алахвердиев З.К.</t>
  </si>
  <si>
    <t>п. Терек, ул. Заводская, 21</t>
  </si>
  <si>
    <t>ООО Вина Прикумья 2000</t>
  </si>
  <si>
    <t>п. Терек, ул. Промзона</t>
  </si>
  <si>
    <t>ООО КФХ "Агат"</t>
  </si>
  <si>
    <t>ООО КФХ "Заря"</t>
  </si>
  <si>
    <t>ООО НИКА</t>
  </si>
  <si>
    <t>Итого</t>
  </si>
  <si>
    <t>декабрь 2023 год</t>
  </si>
  <si>
    <t>на декабрь 2023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</si>
  <si>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</si>
  <si>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</si>
  <si>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за ноябрь 20</t>
  </si>
  <si>
    <t>23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</si>
  <si>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</si>
  <si>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</si>
  <si>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color indexed="8"/>
        <rFont val="Times New Roman"/>
        <family val="0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</si>
  <si>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color indexed="8"/>
        <rFont val="Times New Roman"/>
        <family val="0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</si>
  <si>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</si>
  <si>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</si>
  <si>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</si>
  <si>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</si>
  <si>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</si>
  <si>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</si>
  <si>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</si>
  <si>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</si>
  <si>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</si>
  <si>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</si>
  <si>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</si>
  <si>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на декабрь 20</t>
  </si>
  <si>
    <r>
      <t>Объемы газа в соответствии с поступившими заявками, тыс. м</t>
    </r>
    <r>
      <rPr>
        <vertAlign val="superscript"/>
        <sz val="9"/>
        <color indexed="8"/>
        <rFont val="Times New Roman"/>
        <family val="0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</si>
  <si>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color indexed="8"/>
        <rFont val="Times New Roman"/>
        <family val="0"/>
      </rPr>
      <t>3</t>
    </r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</si>
</sst>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9" formatCode="0%"/>
    <numFmt numFmtId="49" formatCode="@"/>
  </numFmts>
  <fonts count="29">
    <font>
      <sz val="10"/>
      <color indexed="8"/>
      <name val="Arial Cyr"/>
      <family val="0"/>
    </font>
    <font>
      <sz val="10"/>
      <color indexed="8"/>
      <name val="Arial"/>
      <family val="0"/>
    </font>
    <font>
      <sz val="12"/>
      <color indexed="8"/>
      <name val="Times New Roman"/>
      <family val="0"/>
    </font>
    <font>
      <sz val="12"/>
      <color indexed="9"/>
      <name val="Times New Roman"/>
      <family val="0"/>
    </font>
    <font>
      <sz val="12"/>
      <color indexed="62"/>
      <name val="Times New Roman"/>
      <family val="0"/>
    </font>
    <font>
      <b/>
      <sz val="12"/>
      <color indexed="63"/>
      <name val="Times New Roman"/>
      <family val="0"/>
    </font>
    <font>
      <b/>
      <sz val="12"/>
      <color indexed="52"/>
      <name val="Times New Roman"/>
      <family val="0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0"/>
    </font>
    <font>
      <b/>
      <sz val="13"/>
      <color indexed="56"/>
      <name val="Times New Roman"/>
      <family val="0"/>
    </font>
    <font>
      <b/>
      <sz val="11"/>
      <color indexed="56"/>
      <name val="Times New Roman"/>
      <family val="0"/>
    </font>
    <font>
      <b/>
      <sz val="12"/>
      <color indexed="8"/>
      <name val="Times New Roman"/>
      <family val="0"/>
    </font>
    <font>
      <b/>
      <sz val="12"/>
      <color indexed="9"/>
      <name val="Times New Roman"/>
      <family val="0"/>
    </font>
    <font>
      <b/>
      <sz val="18"/>
      <color indexed="56"/>
      <name val="Cambria"/>
      <family val="0"/>
    </font>
    <font>
      <sz val="12"/>
      <color indexed="60"/>
      <name val="Times New Roman"/>
      <family val="0"/>
    </font>
    <font>
      <u val="single"/>
      <sz val="10"/>
      <color indexed="20"/>
      <name val="Arial Cyr"/>
      <family val="0"/>
    </font>
    <font>
      <sz val="12"/>
      <color indexed="20"/>
      <name val="Times New Roman"/>
      <family val="0"/>
    </font>
    <font>
      <i/>
      <sz val="12"/>
      <color indexed="23"/>
      <name val="Times New Roman"/>
      <family val="0"/>
    </font>
    <font>
      <sz val="12"/>
      <color indexed="52"/>
      <name val="Times New Roman"/>
      <family val="0"/>
    </font>
    <font>
      <sz val="12"/>
      <color indexed="10"/>
      <name val="Times New Roman"/>
      <family val="0"/>
    </font>
    <font>
      <sz val="12"/>
      <color indexed="17"/>
      <name val="Times New Roman"/>
      <family val="0"/>
    </font>
    <font>
      <sz val="11"/>
      <color indexed="8"/>
      <name val="Times New Roman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9"/>
      <color indexed="8"/>
      <name val="Times New Roman"/>
      <family val="0"/>
    </font>
    <font>
      <vertAlign val="superscript"/>
      <sz val="9"/>
      <color indexed="8"/>
      <name val="Times New Roman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" fillId="2" borderId="0" applyNumberFormat="0" applyBorder="0" applyAlignment="0" applyProtection="0"/>
    <xf numFmtId="0" fontId="27" fillId="3" borderId="0" applyNumberFormat="0" applyBorder="0" applyAlignment="0" applyProtection="0"/>
    <xf numFmtId="0" fontId="2" fillId="4" borderId="0" applyNumberFormat="0" applyBorder="0" applyAlignment="0" applyProtection="0"/>
    <xf numFmtId="0" fontId="27" fillId="5" borderId="0" applyNumberFormat="0" applyBorder="0" applyAlignment="0" applyProtection="0"/>
    <xf numFmtId="0" fontId="2" fillId="6" borderId="0" applyNumberFormat="0" applyBorder="0" applyAlignment="0" applyProtection="0"/>
    <xf numFmtId="0" fontId="27" fillId="7" borderId="0" applyNumberFormat="0" applyBorder="0" applyAlignment="0" applyProtection="0"/>
    <xf numFmtId="0" fontId="2" fillId="4" borderId="0" applyNumberFormat="0" applyBorder="0" applyAlignment="0" applyProtection="0"/>
    <xf numFmtId="0" fontId="27" fillId="8" borderId="0" applyNumberFormat="0" applyBorder="0" applyAlignment="0" applyProtection="0"/>
    <xf numFmtId="0" fontId="2" fillId="3" borderId="0" applyNumberFormat="0" applyBorder="0" applyAlignment="0" applyProtection="0"/>
    <xf numFmtId="0" fontId="27" fillId="2" borderId="0" applyNumberFormat="0" applyBorder="0" applyAlignment="0" applyProtection="0"/>
    <xf numFmtId="0" fontId="2" fillId="5" borderId="0" applyNumberFormat="0" applyBorder="0" applyAlignment="0" applyProtection="0"/>
    <xf numFmtId="0" fontId="27" fillId="6" borderId="0" applyNumberFormat="0" applyBorder="0" applyAlignment="0" applyProtection="0"/>
    <xf numFmtId="0" fontId="2" fillId="9" borderId="0" applyNumberFormat="0" applyBorder="0" applyAlignment="0" applyProtection="0"/>
    <xf numFmtId="0" fontId="27" fillId="9" borderId="0" applyNumberFormat="0" applyBorder="0" applyAlignment="0" applyProtection="0"/>
    <xf numFmtId="0" fontId="2" fillId="10" borderId="0" applyNumberFormat="0" applyBorder="0" applyAlignment="0" applyProtection="0"/>
    <xf numFmtId="0" fontId="27" fillId="5" borderId="0" applyNumberFormat="0" applyBorder="0" applyAlignment="0" applyProtection="0"/>
    <xf numFmtId="0" fontId="2" fillId="11" borderId="0" applyNumberFormat="0" applyBorder="0" applyAlignment="0" applyProtection="0"/>
    <xf numFmtId="0" fontId="27" fillId="12" borderId="0" applyNumberFormat="0" applyBorder="0" applyAlignment="0" applyProtection="0"/>
    <xf numFmtId="0" fontId="2" fillId="4" borderId="0" applyNumberFormat="0" applyBorder="0" applyAlignment="0" applyProtection="0"/>
    <xf numFmtId="0" fontId="27" fillId="13" borderId="0" applyNumberFormat="0" applyBorder="0" applyAlignment="0" applyProtection="0"/>
    <xf numFmtId="0" fontId="2" fillId="9" borderId="0" applyNumberFormat="0" applyBorder="0" applyAlignment="0" applyProtection="0"/>
    <xf numFmtId="0" fontId="27" fillId="9" borderId="0" applyNumberFormat="0" applyBorder="0" applyAlignment="0" applyProtection="0"/>
    <xf numFmtId="0" fontId="2" fillId="14" borderId="0" applyNumberFormat="0" applyBorder="0" applyAlignment="0" applyProtection="0"/>
    <xf numFmtId="0" fontId="27" fillId="13" borderId="0" applyNumberFormat="0" applyBorder="0" applyAlignment="0" applyProtection="0"/>
    <xf numFmtId="0" fontId="3" fillId="15" borderId="0" applyNumberFormat="0" applyBorder="0" applyAlignment="0" applyProtection="0"/>
    <xf numFmtId="0" fontId="28" fillId="9" borderId="0" applyNumberFormat="0" applyBorder="0" applyAlignment="0" applyProtection="0"/>
    <xf numFmtId="0" fontId="3" fillId="10" borderId="0" applyNumberFormat="0" applyBorder="0" applyAlignment="0" applyProtection="0"/>
    <xf numFmtId="0" fontId="28" fillId="5" borderId="0" applyNumberFormat="0" applyBorder="0" applyAlignment="0" applyProtection="0"/>
    <xf numFmtId="0" fontId="3" fillId="11" borderId="0" applyNumberFormat="0" applyBorder="0" applyAlignment="0" applyProtection="0"/>
    <xf numFmtId="0" fontId="28" fillId="12" borderId="0" applyNumberFormat="0" applyBorder="0" applyAlignment="0" applyProtection="0"/>
    <xf numFmtId="0" fontId="3" fillId="16" borderId="0" applyNumberFormat="0" applyBorder="0" applyAlignment="0" applyProtection="0"/>
    <xf numFmtId="0" fontId="28" fillId="13" borderId="0" applyNumberFormat="0" applyBorder="0" applyAlignment="0" applyProtection="0"/>
    <xf numFmtId="0" fontId="3" fillId="17" borderId="0" applyNumberFormat="0" applyBorder="0" applyAlignment="0" applyProtection="0"/>
    <xf numFmtId="0" fontId="28" fillId="17" borderId="0" applyNumberFormat="0" applyBorder="0" applyAlignment="0" applyProtection="0"/>
    <xf numFmtId="0" fontId="3" fillId="18" borderId="0" applyNumberFormat="0" applyBorder="0" applyAlignment="0" applyProtection="0"/>
    <xf numFmtId="0" fontId="28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3" borderId="7" applyNumberFormat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8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Alignment="1">
      <alignment/>
    </xf>
    <xf numFmtId="0" fontId="21" fillId="0" borderId="0" xfId="0" applyAlignment="1">
      <alignment horizontal="left"/>
    </xf>
    <xf numFmtId="0" fontId="23" fillId="0" borderId="0" xfId="0" applyAlignment="1">
      <alignment/>
    </xf>
    <xf numFmtId="0" fontId="23" fillId="0" borderId="0" xfId="0" applyAlignment="1">
      <alignment horizontal="left"/>
    </xf>
    <xf numFmtId="0" fontId="2" fillId="0" borderId="0" xfId="0" applyAlignment="1">
      <alignment horizontal="left"/>
    </xf>
    <xf numFmtId="0" fontId="22" fillId="0" borderId="0" xfId="0" applyAlignment="1">
      <alignment horizontal="left" vertical="top"/>
    </xf>
    <xf numFmtId="0" fontId="21" fillId="0" borderId="0" xfId="0" applyAlignment="1">
      <alignment/>
    </xf>
    <xf numFmtId="0" fontId="21" fillId="0" borderId="0" xfId="0" applyAlignment="1">
      <alignment horizontal="right"/>
    </xf>
    <xf numFmtId="0" fontId="11" fillId="0" borderId="0" xfId="0" applyAlignment="1">
      <alignment horizontal="left"/>
    </xf>
    <xf numFmtId="0" fontId="22" fillId="0" borderId="0" xfId="0" applyAlignment="1">
      <alignment horizontal="left"/>
    </xf>
    <xf numFmtId="0" fontId="25" fillId="0" borderId="0" xfId="0" applyAlignment="1">
      <alignment horizontal="left"/>
    </xf>
    <xf numFmtId="0" fontId="11" fillId="0" borderId="0" xfId="0" applyAlignment="1">
      <alignment horizontal="right"/>
    </xf>
    <xf numFmtId="0" fontId="11" fillId="0" borderId="0" xfId="0" applyAlignment="1">
      <alignment/>
    </xf>
    <xf numFmtId="0" fontId="24" fillId="0" borderId="0" xfId="0" applyAlignment="1">
      <alignment horizontal="left"/>
    </xf>
    <xf numFmtId="0" fontId="22" fillId="0" borderId="0" xfId="0" applyAlignment="1">
      <alignment horizontal="left" vertical="center"/>
    </xf>
    <xf numFmtId="0" fontId="22" fillId="0" borderId="0" xfId="0" applyAlignment="1">
      <alignment horizontal="center" vertical="center"/>
    </xf>
    <xf numFmtId="0" fontId="22" fillId="0" borderId="10" xfId="0" applyAlignment="1">
      <alignment horizontal="left" vertical="center"/>
    </xf>
    <xf numFmtId="0" fontId="22" fillId="0" borderId="0" xfId="0" applyAlignment="1">
      <alignment horizontal="center" vertical="top"/>
    </xf>
    <xf numFmtId="0" fontId="22" fillId="0" borderId="0" xfId="0" applyAlignment="1">
      <alignment horizontal="center" vertical="center" wrapText="1"/>
    </xf>
    <xf numFmtId="0" fontId="22" fillId="0" borderId="11" xfId="0" applyAlignment="1">
      <alignment horizontal="left" vertical="center"/>
    </xf>
    <xf numFmtId="0" fontId="22" fillId="0" borderId="10" xfId="0" applyAlignment="1">
      <alignment horizontal="left" vertical="top"/>
    </xf>
    <xf numFmtId="0" fontId="22" fillId="0" borderId="11" xfId="0" applyAlignment="1">
      <alignment horizontal="left" vertical="top"/>
    </xf>
    <xf numFmtId="0" fontId="22" fillId="0" borderId="12" xfId="0" applyAlignment="1">
      <alignment horizontal="left" vertical="top"/>
    </xf>
    <xf numFmtId="0" fontId="24" fillId="0" borderId="10" xfId="0" applyAlignment="1">
      <alignment horizontal="left" vertical="top" wrapText="1"/>
    </xf>
    <xf numFmtId="0" fontId="22" fillId="0" borderId="11" xfId="0" applyAlignment="1">
      <alignment horizontal="left" vertical="top" wrapText="1"/>
    </xf>
    <xf numFmtId="0" fontId="22" fillId="0" borderId="12" xfId="0" applyAlignment="1">
      <alignment horizontal="left" vertical="top" wrapText="1"/>
    </xf>
    <xf numFmtId="49" fontId="22" fillId="0" borderId="10" xfId="0" applyAlignment="1">
      <alignment horizontal="center" vertical="top"/>
    </xf>
    <xf numFmtId="49" fontId="22" fillId="0" borderId="11" xfId="0" applyAlignment="1">
      <alignment horizontal="center" vertical="top"/>
    </xf>
    <xf numFmtId="49" fontId="22" fillId="0" borderId="12" xfId="0" applyAlignment="1">
      <alignment horizontal="center" vertical="top"/>
    </xf>
    <xf numFmtId="0" fontId="24" fillId="0" borderId="11" xfId="0" applyAlignment="1">
      <alignment horizontal="left" vertical="top"/>
    </xf>
    <xf numFmtId="0" fontId="24" fillId="0" borderId="12" xfId="0" applyAlignment="1">
      <alignment horizontal="left" vertical="top"/>
    </xf>
    <xf numFmtId="0" fontId="22" fillId="0" borderId="10" xfId="0" applyAlignment="1">
      <alignment horizontal="center" vertical="center"/>
    </xf>
    <xf numFmtId="0" fontId="22" fillId="0" borderId="12" xfId="0" applyAlignment="1">
      <alignment horizontal="center" vertical="center"/>
    </xf>
    <xf numFmtId="0" fontId="22" fillId="0" borderId="11" xfId="0" applyAlignment="1">
      <alignment horizontal="center" vertical="center"/>
    </xf>
    <xf numFmtId="49" fontId="22" fillId="0" borderId="11" xfId="0" applyAlignment="1">
      <alignment horizontal="center"/>
    </xf>
    <xf numFmtId="0" fontId="24" fillId="0" borderId="13" xfId="0" applyAlignment="1">
      <alignment horizontal="left" vertical="top"/>
    </xf>
    <xf numFmtId="0" fontId="24" fillId="0" borderId="0" xfId="0" applyAlignment="1">
      <alignment horizontal="left" vertical="top"/>
    </xf>
    <xf numFmtId="0" fontId="24" fillId="0" borderId="11" xfId="0" applyAlignment="1">
      <alignment horizontal="left" vertical="top" wrapText="1"/>
    </xf>
    <xf numFmtId="0" fontId="24" fillId="0" borderId="14" xfId="0" applyAlignment="1">
      <alignment horizontal="left" vertical="top"/>
    </xf>
    <xf numFmtId="0" fontId="22" fillId="0" borderId="15" xfId="0" applyAlignment="1">
      <alignment horizontal="left" vertical="center"/>
    </xf>
    <xf numFmtId="0" fontId="24" fillId="0" borderId="16" xfId="0" applyAlignment="1">
      <alignment horizontal="left" vertical="top"/>
    </xf>
    <xf numFmtId="0" fontId="24" fillId="0" borderId="17" xfId="0" applyAlignment="1">
      <alignment horizontal="left" vertical="top"/>
    </xf>
    <xf numFmtId="0" fontId="22" fillId="0" borderId="15" xfId="0" applyAlignment="1">
      <alignment horizontal="center" vertical="center"/>
    </xf>
    <xf numFmtId="0" fontId="22" fillId="0" borderId="16" xfId="0" applyAlignment="1">
      <alignment horizontal="center" vertical="center"/>
    </xf>
    <xf numFmtId="0" fontId="22" fillId="0" borderId="17" xfId="0" applyAlignment="1">
      <alignment horizontal="center" vertical="center"/>
    </xf>
    <xf numFmtId="0" fontId="22" fillId="0" borderId="15" xfId="0" applyAlignment="1">
      <alignment horizontal="left" vertical="top"/>
    </xf>
    <xf numFmtId="0" fontId="22" fillId="0" borderId="18" xfId="0" applyAlignment="1">
      <alignment horizontal="left" vertical="top"/>
    </xf>
    <xf numFmtId="0" fontId="22" fillId="0" borderId="13" xfId="0" applyAlignment="1">
      <alignment horizontal="left" vertical="top"/>
    </xf>
    <xf numFmtId="0" fontId="22" fillId="0" borderId="19" xfId="0" applyAlignment="1">
      <alignment horizontal="left" vertical="center"/>
    </xf>
    <xf numFmtId="0" fontId="24" fillId="0" borderId="20" xfId="0" applyAlignment="1">
      <alignment horizontal="left" vertical="top"/>
    </xf>
    <xf numFmtId="0" fontId="24" fillId="0" borderId="13" xfId="0" applyAlignment="1">
      <alignment horizontal="left" vertical="top" wrapText="1"/>
    </xf>
    <xf numFmtId="0" fontId="22" fillId="0" borderId="13" xfId="0" applyAlignment="1">
      <alignment horizontal="left" vertical="top" wrapText="1"/>
    </xf>
    <xf numFmtId="49" fontId="22" fillId="0" borderId="18" xfId="0" applyAlignment="1">
      <alignment horizontal="center" vertical="top"/>
    </xf>
    <xf numFmtId="49" fontId="22" fillId="0" borderId="13" xfId="0" applyAlignment="1">
      <alignment horizontal="center" vertical="top"/>
    </xf>
    <xf numFmtId="49" fontId="22" fillId="0" borderId="13" xfId="0" applyAlignment="1">
      <alignment horizontal="center"/>
    </xf>
    <xf numFmtId="49" fontId="22" fillId="0" borderId="14" xfId="0" applyAlignment="1">
      <alignment horizontal="center" vertical="top"/>
    </xf>
    <xf numFmtId="0" fontId="22" fillId="0" borderId="19" xfId="0" applyAlignment="1">
      <alignment horizontal="center" vertical="center"/>
    </xf>
    <xf numFmtId="0" fontId="22" fillId="0" borderId="20" xfId="0" applyAlignment="1">
      <alignment horizontal="center" vertical="center"/>
    </xf>
    <xf numFmtId="0" fontId="22" fillId="0" borderId="13" xfId="0" applyAlignment="1">
      <alignment horizontal="left" vertical="center"/>
    </xf>
    <xf numFmtId="0" fontId="22" fillId="0" borderId="14" xfId="0" applyAlignment="1">
      <alignment horizontal="left" vertical="top"/>
    </xf>
    <xf numFmtId="0" fontId="22" fillId="0" borderId="16" xfId="0" applyAlignment="1">
      <alignment horizontal="left" vertical="center"/>
    </xf>
    <xf numFmtId="0" fontId="22" fillId="0" borderId="16" xfId="0" applyAlignment="1">
      <alignment horizontal="left" vertical="top"/>
    </xf>
    <xf numFmtId="0" fontId="22" fillId="0" borderId="17" xfId="0" applyAlignment="1">
      <alignment horizontal="left" vertical="top"/>
    </xf>
    <xf numFmtId="0" fontId="22" fillId="0" borderId="18" xfId="0" applyAlignment="1">
      <alignment horizontal="left" vertical="center"/>
    </xf>
    <xf numFmtId="0" fontId="22" fillId="0" borderId="13" xfId="0" applyAlignment="1">
      <alignment horizontal="center" vertical="center"/>
    </xf>
    <xf numFmtId="0" fontId="22" fillId="0" borderId="16" xfId="0" applyAlignment="1">
      <alignment horizontal="left" vertical="top" wrapText="1"/>
    </xf>
    <xf numFmtId="49" fontId="22" fillId="0" borderId="16" xfId="0" applyAlignment="1">
      <alignment horizontal="center" vertical="top"/>
    </xf>
    <xf numFmtId="0" fontId="24" fillId="0" borderId="18" xfId="0" applyAlignment="1">
      <alignment horizontal="left" vertical="top" wrapText="1"/>
    </xf>
    <xf numFmtId="0" fontId="22" fillId="0" borderId="14" xfId="0" applyAlignment="1">
      <alignment horizontal="left" vertical="top" wrapText="1"/>
    </xf>
    <xf numFmtId="0" fontId="24" fillId="0" borderId="15" xfId="0" applyAlignment="1">
      <alignment horizontal="left" vertical="top" wrapText="1"/>
    </xf>
    <xf numFmtId="0" fontId="22" fillId="0" borderId="17" xfId="0" applyAlignment="1">
      <alignment horizontal="left" vertical="top" wrapText="1"/>
    </xf>
    <xf numFmtId="49" fontId="22" fillId="0" borderId="15" xfId="0" applyAlignment="1">
      <alignment horizontal="center" vertical="top"/>
    </xf>
    <xf numFmtId="49" fontId="22" fillId="0" borderId="17" xfId="0" applyAlignment="1">
      <alignment horizontal="center" vertical="top"/>
    </xf>
    <xf numFmtId="0" fontId="22" fillId="0" borderId="18" xfId="0" applyAlignment="1">
      <alignment horizontal="center" vertical="center"/>
    </xf>
    <xf numFmtId="0" fontId="22" fillId="0" borderId="14" xfId="0" applyAlignment="1">
      <alignment horizontal="center" vertical="center"/>
    </xf>
    <xf numFmtId="0" fontId="0" fillId="0" borderId="16" xfId="0" applyAlignment="1">
      <alignment horizontal="center" vertical="center"/>
    </xf>
    <xf numFmtId="0" fontId="22" fillId="0" borderId="21" xfId="0" applyAlignment="1">
      <alignment horizontal="center" vertical="center"/>
    </xf>
    <xf numFmtId="0" fontId="24" fillId="0" borderId="18" xfId="0" applyAlignment="1">
      <alignment horizontal="left" vertical="top"/>
    </xf>
    <xf numFmtId="0" fontId="22" fillId="23" borderId="21" xfId="0" applyAlignment="1">
      <alignment horizontal="center" vertical="center"/>
    </xf>
    <xf numFmtId="0" fontId="22" fillId="23" borderId="21" xfId="0" applyAlignment="1">
      <alignment horizontal="left" vertical="center" wrapText="1"/>
    </xf>
    <xf numFmtId="49" fontId="22" fillId="23" borderId="21" xfId="0" applyAlignment="1">
      <alignment horizontal="center" vertical="center"/>
    </xf>
    <xf numFmtId="0" fontId="22" fillId="0" borderId="22" xfId="0" applyAlignment="1">
      <alignment horizontal="center" vertical="center"/>
    </xf>
    <xf numFmtId="0" fontId="22" fillId="0" borderId="23" xfId="0" applyAlignment="1">
      <alignment horizontal="center" vertical="center" wrapText="1"/>
    </xf>
    <xf numFmtId="0" fontId="22" fillId="0" borderId="23" xfId="0" applyAlignment="1">
      <alignment horizontal="center" vertical="top"/>
    </xf>
    <xf numFmtId="0" fontId="24" fillId="0" borderId="13" xfId="0" applyAlignment="1">
      <alignment horizontal="center" vertical="top"/>
    </xf>
    <xf numFmtId="49" fontId="21" fillId="0" borderId="16" xfId="0" applyAlignment="1">
      <alignment horizontal="center"/>
    </xf>
    <xf numFmtId="0" fontId="11" fillId="0" borderId="0" xfId="0" applyAlignment="1">
      <alignment horizontal="center"/>
    </xf>
    <xf numFmtId="0" fontId="11" fillId="0" borderId="16" xfId="0" applyAlignment="1">
      <alignment horizontal="center"/>
    </xf>
    <xf numFmtId="0" fontId="24" fillId="0" borderId="0" xfId="0" applyAlignment="1">
      <alignment horizontal="center" vertical="top"/>
    </xf>
    <xf numFmtId="49" fontId="11" fillId="0" borderId="16" xfId="0" applyAlignment="1">
      <alignment horizontal="center"/>
    </xf>
    <xf numFmtId="49" fontId="11" fillId="0" borderId="16" xfId="0" applyAlignment="1">
      <alignment horizontal="left"/>
    </xf>
    <xf numFmtId="0" fontId="11" fillId="0" borderId="0" xfId="0" applyAlignment="1">
      <alignment horizontal="center" wrapText="1"/>
    </xf>
    <xf numFmtId="0" fontId="22" fillId="0" borderId="18" xfId="0" applyAlignment="1">
      <alignment horizontal="center" vertical="center" wrapText="1"/>
    </xf>
    <xf numFmtId="0" fontId="22" fillId="0" borderId="13" xfId="0" applyAlignment="1">
      <alignment horizontal="center" vertical="center" wrapText="1"/>
    </xf>
    <xf numFmtId="0" fontId="22" fillId="0" borderId="14" xfId="0" applyAlignment="1">
      <alignment horizontal="center" vertical="center" wrapText="1"/>
    </xf>
    <xf numFmtId="0" fontId="22" fillId="0" borderId="10" xfId="0" applyAlignment="1">
      <alignment horizontal="center" vertical="center" wrapText="1"/>
    </xf>
    <xf numFmtId="0" fontId="22" fillId="0" borderId="11" xfId="0" applyAlignment="1">
      <alignment horizontal="center" vertical="center" wrapText="1"/>
    </xf>
    <xf numFmtId="0" fontId="22" fillId="0" borderId="12" xfId="0" applyAlignment="1">
      <alignment horizontal="center" vertical="center" wrapText="1"/>
    </xf>
    <xf numFmtId="0" fontId="22" fillId="0" borderId="18" xfId="0" applyAlignment="1">
      <alignment horizontal="center" vertical="top"/>
    </xf>
    <xf numFmtId="0" fontId="22" fillId="0" borderId="13" xfId="0" applyAlignment="1">
      <alignment horizontal="center" vertical="top"/>
    </xf>
    <xf numFmtId="0" fontId="22" fillId="0" borderId="14" xfId="0" applyAlignment="1">
      <alignment horizontal="center" vertical="top"/>
    </xf>
    <xf numFmtId="0" fontId="22" fillId="0" borderId="10" xfId="0" applyAlignment="1">
      <alignment horizontal="center" vertical="top"/>
    </xf>
    <xf numFmtId="0" fontId="22" fillId="0" borderId="11" xfId="0" applyAlignment="1">
      <alignment horizontal="center" vertical="top"/>
    </xf>
    <xf numFmtId="0" fontId="22" fillId="0" borderId="12" xfId="0" applyAlignment="1">
      <alignment horizontal="center" vertical="top"/>
    </xf>
    <xf numFmtId="0" fontId="22" fillId="0" borderId="12" xfId="0" applyAlignment="1">
      <alignment horizontal="left" vertical="center"/>
    </xf>
    <xf numFmtId="0" fontId="2" fillId="2" borderId="0" xfId="16" applyAlignment="1">
      <alignment/>
    </xf>
    <xf numFmtId="0" fontId="27" fillId="3" borderId="0" xfId="17" applyAlignment="1">
      <alignment/>
    </xf>
    <xf numFmtId="0" fontId="2" fillId="4" borderId="0" xfId="18" applyAlignment="1">
      <alignment/>
    </xf>
    <xf numFmtId="0" fontId="27" fillId="5" borderId="0" xfId="19" applyAlignment="1">
      <alignment/>
    </xf>
    <xf numFmtId="0" fontId="2" fillId="6" borderId="0" xfId="20" applyAlignment="1">
      <alignment/>
    </xf>
    <xf numFmtId="0" fontId="27" fillId="7" borderId="0" xfId="21" applyAlignment="1">
      <alignment/>
    </xf>
    <xf numFmtId="0" fontId="2" fillId="4" borderId="0" xfId="22" applyAlignment="1">
      <alignment/>
    </xf>
    <xf numFmtId="0" fontId="27" fillId="8" borderId="0" xfId="23" applyAlignment="1">
      <alignment/>
    </xf>
    <xf numFmtId="0" fontId="2" fillId="3" borderId="0" xfId="24" applyAlignment="1">
      <alignment/>
    </xf>
    <xf numFmtId="0" fontId="27" fillId="2" borderId="0" xfId="25" applyAlignment="1">
      <alignment/>
    </xf>
    <xf numFmtId="0" fontId="2" fillId="5" borderId="0" xfId="26" applyAlignment="1">
      <alignment/>
    </xf>
    <xf numFmtId="0" fontId="27" fillId="6" borderId="0" xfId="27" applyAlignment="1">
      <alignment/>
    </xf>
    <xf numFmtId="0" fontId="2" fillId="9" borderId="0" xfId="28" applyAlignment="1">
      <alignment/>
    </xf>
    <xf numFmtId="0" fontId="27" fillId="9" borderId="0" xfId="29" applyAlignment="1">
      <alignment/>
    </xf>
    <xf numFmtId="0" fontId="2" fillId="10" borderId="0" xfId="30" applyAlignment="1">
      <alignment/>
    </xf>
    <xf numFmtId="0" fontId="27" fillId="5" borderId="0" xfId="31" applyAlignment="1">
      <alignment/>
    </xf>
    <xf numFmtId="0" fontId="2" fillId="11" borderId="0" xfId="32" applyAlignment="1">
      <alignment/>
    </xf>
    <xf numFmtId="0" fontId="27" fillId="12" borderId="0" xfId="33" applyAlignment="1">
      <alignment/>
    </xf>
    <xf numFmtId="0" fontId="2" fillId="4" borderId="0" xfId="34" applyAlignment="1">
      <alignment/>
    </xf>
    <xf numFmtId="0" fontId="27" fillId="13" borderId="0" xfId="35" applyAlignment="1">
      <alignment/>
    </xf>
    <xf numFmtId="0" fontId="2" fillId="9" borderId="0" xfId="36" applyAlignment="1">
      <alignment/>
    </xf>
    <xf numFmtId="0" fontId="27" fillId="9" borderId="0" xfId="37" applyAlignment="1">
      <alignment/>
    </xf>
    <xf numFmtId="0" fontId="2" fillId="14" borderId="0" xfId="38" applyAlignment="1">
      <alignment/>
    </xf>
    <xf numFmtId="0" fontId="27" fillId="13" borderId="0" xfId="39" applyAlignment="1">
      <alignment/>
    </xf>
    <xf numFmtId="0" fontId="3" fillId="15" borderId="0" xfId="40" applyAlignment="1">
      <alignment/>
    </xf>
    <xf numFmtId="0" fontId="28" fillId="9" borderId="0" xfId="41" applyAlignment="1">
      <alignment/>
    </xf>
    <xf numFmtId="0" fontId="3" fillId="10" borderId="0" xfId="42" applyAlignment="1">
      <alignment/>
    </xf>
    <xf numFmtId="0" fontId="28" fillId="5" borderId="0" xfId="43" applyAlignment="1">
      <alignment/>
    </xf>
    <xf numFmtId="0" fontId="3" fillId="11" borderId="0" xfId="44" applyAlignment="1">
      <alignment/>
    </xf>
    <xf numFmtId="0" fontId="28" fillId="12" borderId="0" xfId="45" applyAlignment="1">
      <alignment/>
    </xf>
    <xf numFmtId="0" fontId="3" fillId="16" borderId="0" xfId="46" applyAlignment="1">
      <alignment/>
    </xf>
    <xf numFmtId="0" fontId="28" fillId="13" borderId="0" xfId="47" applyAlignment="1">
      <alignment/>
    </xf>
    <xf numFmtId="0" fontId="3" fillId="17" borderId="0" xfId="48" applyAlignment="1">
      <alignment/>
    </xf>
    <xf numFmtId="0" fontId="28" fillId="17" borderId="0" xfId="49" applyAlignment="1">
      <alignment/>
    </xf>
    <xf numFmtId="0" fontId="3" fillId="18" borderId="0" xfId="50" applyAlignment="1">
      <alignment/>
    </xf>
    <xf numFmtId="0" fontId="28" fillId="19" borderId="0" xfId="51" applyAlignment="1">
      <alignment/>
    </xf>
    <xf numFmtId="0" fontId="3" fillId="20" borderId="0" xfId="52" applyAlignment="1">
      <alignment/>
    </xf>
    <xf numFmtId="0" fontId="3" fillId="21" borderId="0" xfId="53" applyAlignment="1">
      <alignment/>
    </xf>
    <xf numFmtId="0" fontId="3" fillId="19" borderId="0" xfId="54" applyAlignment="1">
      <alignment/>
    </xf>
    <xf numFmtId="0" fontId="3" fillId="16" borderId="0" xfId="55" applyAlignment="1">
      <alignment/>
    </xf>
    <xf numFmtId="0" fontId="3" fillId="17" borderId="0" xfId="56" applyAlignment="1">
      <alignment/>
    </xf>
    <xf numFmtId="0" fontId="3" fillId="22" borderId="0" xfId="57" applyAlignment="1">
      <alignment/>
    </xf>
    <xf numFmtId="0" fontId="4" fillId="5" borderId="1" xfId="58" applyAlignment="1">
      <alignment/>
    </xf>
    <xf numFmtId="0" fontId="5" fillId="12" borderId="2" xfId="59" applyAlignment="1">
      <alignment/>
    </xf>
    <xf numFmtId="0" fontId="6" fillId="12" borderId="1" xfId="60" applyAlignment="1">
      <alignment/>
    </xf>
    <xf numFmtId="0" fontId="7" fillId="0" borderId="0" xfId="61" applyAlignment="1">
      <alignment vertical="top"/>
    </xf>
    <xf numFmtId="166" fontId="0" fillId="0" borderId="0" xfId="62" applyAlignment="1">
      <alignment/>
    </xf>
    <xf numFmtId="164" fontId="0" fillId="0" borderId="0" xfId="63" applyAlignment="1">
      <alignment/>
    </xf>
    <xf numFmtId="0" fontId="8" fillId="0" borderId="3" xfId="64" applyAlignment="1">
      <alignment/>
    </xf>
    <xf numFmtId="0" fontId="9" fillId="0" borderId="4" xfId="65" applyAlignment="1">
      <alignment/>
    </xf>
    <xf numFmtId="0" fontId="10" fillId="0" borderId="5" xfId="66" applyAlignment="1">
      <alignment/>
    </xf>
    <xf numFmtId="0" fontId="10" fillId="0" borderId="0" xfId="67" applyAlignment="1">
      <alignment/>
    </xf>
    <xf numFmtId="0" fontId="11" fillId="0" borderId="6" xfId="68" applyAlignment="1">
      <alignment/>
    </xf>
    <xf numFmtId="0" fontId="12" fillId="23" borderId="7" xfId="69" applyAlignment="1">
      <alignment/>
    </xf>
    <xf numFmtId="0" fontId="13" fillId="0" borderId="0" xfId="70" applyAlignment="1">
      <alignment/>
    </xf>
    <xf numFmtId="0" fontId="14" fillId="13" borderId="0" xfId="71" applyAlignment="1">
      <alignment/>
    </xf>
    <xf numFmtId="0" fontId="15" fillId="0" borderId="0" xfId="72" applyAlignment="1">
      <alignment vertical="top"/>
    </xf>
    <xf numFmtId="0" fontId="16" fillId="4" borderId="0" xfId="73" applyAlignment="1">
      <alignment/>
    </xf>
    <xf numFmtId="0" fontId="17" fillId="0" borderId="0" xfId="74" applyAlignment="1">
      <alignment/>
    </xf>
    <xf numFmtId="0" fontId="0" fillId="8" borderId="8" xfId="75" applyAlignment="1">
      <alignment/>
    </xf>
    <xf numFmtId="9" fontId="0" fillId="0" borderId="0" xfId="76" applyAlignment="1">
      <alignment/>
    </xf>
    <xf numFmtId="0" fontId="18" fillId="0" borderId="9" xfId="77" applyAlignment="1">
      <alignment/>
    </xf>
    <xf numFmtId="0" fontId="19" fillId="0" borderId="0" xfId="78" applyAlignment="1">
      <alignment/>
    </xf>
    <xf numFmtId="167" fontId="0" fillId="0" borderId="0" xfId="79" applyAlignment="1">
      <alignment/>
    </xf>
    <xf numFmtId="165" fontId="0" fillId="0" borderId="0" xfId="80" applyAlignment="1">
      <alignment/>
    </xf>
    <xf numFmtId="0" fontId="20" fillId="6" borderId="0" xfId="81" applyAlignment="1">
      <alignment/>
    </xf>
  </cellXfs>
  <cellStyles count="67">
    <cellStyle name="Normal" xfId="0"/>
    <cellStyle name="20% - Акцент1" xfId="16"/>
    <cellStyle name="20% — акцент1" xfId="17"/>
    <cellStyle name="20% - Акцент2" xfId="18"/>
    <cellStyle name="20% — акцент2" xfId="19"/>
    <cellStyle name="20% - Акцент3" xfId="20"/>
    <cellStyle name="20% — акцент3" xfId="21"/>
    <cellStyle name="20% - Акцент4" xfId="22"/>
    <cellStyle name="20% — акцент4" xfId="23"/>
    <cellStyle name="20% - Акцент5" xfId="24"/>
    <cellStyle name="20% — акцент5" xfId="25"/>
    <cellStyle name="20% - Акцент6" xfId="26"/>
    <cellStyle name="20% — акцент6" xfId="27"/>
    <cellStyle name="40% - Акцент1" xfId="28"/>
    <cellStyle name="40% — акцент1" xfId="29"/>
    <cellStyle name="40% - Акцент2" xfId="30"/>
    <cellStyle name="40% — акцент2" xfId="31"/>
    <cellStyle name="40% - Акцент3" xfId="32"/>
    <cellStyle name="40% — акцент3" xfId="33"/>
    <cellStyle name="40% - Акцент4" xfId="34"/>
    <cellStyle name="40% — акцент4" xfId="35"/>
    <cellStyle name="40% - Акцент5" xfId="36"/>
    <cellStyle name="40% — акцент5" xfId="37"/>
    <cellStyle name="40% - Акцент6" xfId="38"/>
    <cellStyle name="40% — акцент6" xfId="39"/>
    <cellStyle name="60% - Акцент1" xfId="40"/>
    <cellStyle name="60% — акцент1" xfId="41"/>
    <cellStyle name="60% - Акцент2" xfId="42"/>
    <cellStyle name="60% — акцент2" xfId="43"/>
    <cellStyle name="60% - Акцент3" xfId="44"/>
    <cellStyle name="60% — акцент3" xfId="45"/>
    <cellStyle name="60% - Акцент4" xfId="46"/>
    <cellStyle name="60% — акцент4" xfId="47"/>
    <cellStyle name="60% - Акцент5" xfId="48"/>
    <cellStyle name="60% — акцент5" xfId="49"/>
    <cellStyle name="60% - Акцент6" xfId="50"/>
    <cellStyle name="60% — акцент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Ввод " xfId="58"/>
    <cellStyle name="Output" xfId="59"/>
    <cellStyle name="Calculation" xfId="60"/>
    <cellStyle name="Hyperlink" xfId="61"/>
    <cellStyle name="Currency" xfId="62"/>
    <cellStyle name="Currency [0]" xfId="63"/>
    <cellStyle name="Heading 1" xfId="64"/>
    <cellStyle name="Heading 2" xfId="65"/>
    <cellStyle name="Heading 3" xfId="66"/>
    <cellStyle name="Heading 4" xfId="67"/>
    <cellStyle name="Итог" xfId="68"/>
    <cellStyle name="Check Cell" xfId="69"/>
    <cellStyle name="Title" xfId="70"/>
    <cellStyle name="Neutral" xfId="71"/>
    <cellStyle name="Followed Hyperlink" xfId="72"/>
    <cellStyle name="Bad" xfId="73"/>
    <cellStyle name="Explanatory Text" xfId="74"/>
    <cellStyle name="Note" xfId="75"/>
    <cellStyle name="Percent" xfId="76"/>
    <cellStyle name="Linked Cell" xfId="77"/>
    <cellStyle name="Warning Text" xfId="78"/>
    <cellStyle name="Comma" xfId="79"/>
    <cellStyle name="Comma [0]" xfId="80"/>
    <cellStyle name="Good" xfId="8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E27"/>
  <sheetViews>
    <sheetView workbookViewId="0" topLeftCell="A16">
      <selection activeCell="EN26" sqref="EN26"/>
    </sheetView>
  </sheetViews>
  <sheetFormatPr defaultColWidth="0.875" defaultRowHeight="12.75"/>
  <cols>
    <col min="1" max="84" width="0.875" style="2" customWidth="1"/>
    <col min="85" max="85" width="0.2421875" style="2" customWidth="1"/>
    <col min="86" max="87" width="0.875" style="2" hidden="1" customWidth="1"/>
    <col min="88" max="89" width="0.875" style="2" customWidth="1"/>
    <col min="90" max="92" width="0.875" style="2" hidden="1" customWidth="1"/>
    <col min="93" max="93" width="6.125" style="2" customWidth="1"/>
    <col min="94" max="117" width="0.875" style="2" customWidth="1"/>
    <col min="118" max="118" width="5.75390625" style="2" customWidth="1"/>
    <col min="119" max="139" width="0.875" style="2" customWidth="1"/>
    <col min="140" max="140" width="0.2421875" style="2" customWidth="1"/>
    <col min="141" max="143" width="0.875" style="2" hidden="1" customWidth="1"/>
    <col min="144" max="144" width="6.625" style="2" customWidth="1"/>
    <col min="145" max="256" width="0.875" style="2" customWidth="1"/>
  </cols>
  <sheetData>
    <row r="1" spans="1:161" ht="14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FE1" s="8" t="s">
        <v>0</v>
      </c>
    </row>
    <row r="2" spans="1:49" s="4" customFormat="1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</row>
    <row r="3" spans="1:49" s="4" customFormat="1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</row>
    <row r="4" spans="1:161" s="5" customFormat="1" ht="15.75">
      <c r="A4" s="87" t="s">
        <v>1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</row>
    <row r="5" spans="86:145" s="9" customFormat="1" ht="15.75">
      <c r="CH5" s="12" t="s">
        <v>2</v>
      </c>
      <c r="CI5" s="88" t="s">
        <v>3</v>
      </c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</row>
    <row r="6" spans="17:145" s="10" customFormat="1" ht="11.25" customHeight="1"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CI6" s="89" t="s">
        <v>4</v>
      </c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</row>
    <row r="7" spans="69:102" s="9" customFormat="1" ht="15" customHeight="1">
      <c r="BQ7" s="12" t="s">
        <v>5</v>
      </c>
      <c r="BR7" s="90" t="s">
        <v>6</v>
      </c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12"/>
      <c r="CK7" s="12"/>
      <c r="CL7" s="12"/>
      <c r="CM7" s="12"/>
      <c r="CN7" s="91"/>
      <c r="CO7" s="91"/>
      <c r="CP7" s="91"/>
      <c r="CQ7" s="91"/>
      <c r="CR7" s="13" t="s">
        <v>7</v>
      </c>
      <c r="CV7" s="13"/>
      <c r="CW7" s="13"/>
      <c r="CX7" s="13"/>
    </row>
    <row r="8" spans="70:87" s="14" customFormat="1" ht="11.25">
      <c r="BR8" s="85" t="s">
        <v>8</v>
      </c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</row>
    <row r="9" spans="1:18" ht="14.25">
      <c r="A9" s="86" t="s">
        <v>9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</row>
    <row r="10" spans="1:18" s="14" customFormat="1" ht="11.25">
      <c r="A10" s="85" t="s">
        <v>10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</row>
    <row r="11" s="14" customFormat="1" ht="11.25"/>
    <row r="12" spans="1:161" s="16" customFormat="1" ht="34.5" customHeight="1">
      <c r="A12" s="83" t="s">
        <v>11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 t="s">
        <v>12</v>
      </c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 t="s">
        <v>13</v>
      </c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 t="s">
        <v>14</v>
      </c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 t="s">
        <v>15</v>
      </c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 t="s">
        <v>16</v>
      </c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 t="s">
        <v>17</v>
      </c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83"/>
      <c r="FE12" s="83"/>
    </row>
    <row r="13" spans="1:161" s="6" customFormat="1" ht="18" customHeight="1">
      <c r="A13" s="84">
        <v>1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>
        <v>2</v>
      </c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>
        <v>3</v>
      </c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>
        <v>4</v>
      </c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>
        <v>5</v>
      </c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>
        <v>6</v>
      </c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>
        <v>7</v>
      </c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84"/>
      <c r="FC13" s="84"/>
      <c r="FD13" s="84"/>
      <c r="FE13" s="84"/>
    </row>
    <row r="14" spans="1:161" s="15" customFormat="1" ht="37.5" customHeight="1">
      <c r="A14" s="21" t="s">
        <v>18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3"/>
      <c r="V14" s="78" t="s">
        <v>19</v>
      </c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9"/>
      <c r="AQ14" s="24" t="s">
        <v>20</v>
      </c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6"/>
      <c r="BK14" s="27" t="s">
        <v>21</v>
      </c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9"/>
      <c r="CC14" s="82">
        <v>292</v>
      </c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>
        <v>111.236</v>
      </c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>
        <v>82.661</v>
      </c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</row>
    <row r="15" spans="1:161" s="15" customFormat="1" ht="29.25" customHeight="1">
      <c r="A15" s="21"/>
      <c r="B15" s="22" t="s">
        <v>18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17"/>
      <c r="W15" s="30" t="s">
        <v>22</v>
      </c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1"/>
      <c r="AQ15" s="38"/>
      <c r="AR15" s="6" t="s">
        <v>23</v>
      </c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7"/>
      <c r="BL15" s="28"/>
      <c r="BM15" s="28"/>
      <c r="BN15" s="28"/>
      <c r="BO15" s="28"/>
      <c r="BP15" s="28"/>
      <c r="BQ15" s="35"/>
      <c r="BR15" s="28"/>
      <c r="BS15" s="28"/>
      <c r="BT15" s="28" t="s">
        <v>21</v>
      </c>
      <c r="BU15" s="28"/>
      <c r="BV15" s="28"/>
      <c r="BW15" s="28"/>
      <c r="BX15" s="28"/>
      <c r="BY15" s="28"/>
      <c r="BZ15" s="28"/>
      <c r="CA15" s="28"/>
      <c r="CB15" s="29"/>
      <c r="CC15" s="32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>
        <v>15.673</v>
      </c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3"/>
      <c r="DB15" s="32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>
        <v>10.388</v>
      </c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3">
        <f>SUM(DB15:EB15)</f>
        <v>10.388</v>
      </c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>
        <v>5.285</v>
      </c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3"/>
    </row>
    <row r="16" spans="1:161" s="15" customFormat="1" ht="29.25" customHeight="1">
      <c r="A16" s="21"/>
      <c r="B16" s="22"/>
      <c r="C16" s="22" t="s">
        <v>18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46" t="s">
        <v>24</v>
      </c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2"/>
      <c r="AQ16" s="38"/>
      <c r="AR16" s="6" t="s">
        <v>25</v>
      </c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7"/>
      <c r="BL16" s="28"/>
      <c r="BM16" s="28"/>
      <c r="BN16" s="28"/>
      <c r="BO16" s="28"/>
      <c r="BP16" s="28"/>
      <c r="BQ16" s="35"/>
      <c r="BR16" s="28"/>
      <c r="BS16" s="28"/>
      <c r="BT16" s="28" t="s">
        <v>21</v>
      </c>
      <c r="BU16" s="28"/>
      <c r="BV16" s="28"/>
      <c r="BW16" s="28"/>
      <c r="BX16" s="28"/>
      <c r="BY16" s="28"/>
      <c r="BZ16" s="28"/>
      <c r="CA16" s="28"/>
      <c r="CB16" s="29"/>
      <c r="CC16" s="43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>
        <v>0.8</v>
      </c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5"/>
      <c r="DB16" s="43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>
        <v>0.2</v>
      </c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5">
        <f>SUM(DB16:EB16)</f>
        <v>0.2</v>
      </c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>
        <v>0.6</v>
      </c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5"/>
    </row>
    <row r="17" spans="1:161" s="15" customFormat="1" ht="29.25" customHeight="1">
      <c r="A17" s="47"/>
      <c r="C17" s="48" t="s">
        <v>18</v>
      </c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17"/>
      <c r="W17" s="30" t="s">
        <v>26</v>
      </c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1"/>
      <c r="AQ17" s="51"/>
      <c r="AR17" s="6" t="s">
        <v>27</v>
      </c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3"/>
      <c r="BL17" s="54"/>
      <c r="BM17" s="54"/>
      <c r="BN17" s="54"/>
      <c r="BO17" s="54"/>
      <c r="BP17" s="54"/>
      <c r="BQ17" s="55"/>
      <c r="BR17" s="54"/>
      <c r="BS17" s="54"/>
      <c r="BT17" s="54" t="s">
        <v>21</v>
      </c>
      <c r="BU17" s="54"/>
      <c r="BV17" s="54"/>
      <c r="BW17" s="54"/>
      <c r="BX17" s="54"/>
      <c r="BY17" s="54"/>
      <c r="BZ17" s="54"/>
      <c r="CA17" s="54"/>
      <c r="CB17" s="56"/>
      <c r="CC17" s="57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>
        <v>0.6</v>
      </c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58"/>
      <c r="DB17" s="57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>
        <v>0</v>
      </c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58">
        <f>SUM(DB17:EB17)</f>
        <v>0</v>
      </c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>
        <v>0.6</v>
      </c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58"/>
    </row>
    <row r="18" spans="1:161" s="15" customFormat="1" ht="29.25" customHeight="1">
      <c r="A18" s="47"/>
      <c r="B18" s="59"/>
      <c r="C18" s="48" t="s">
        <v>18</v>
      </c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60"/>
      <c r="V18" s="64"/>
      <c r="W18" s="36" t="s">
        <v>24</v>
      </c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9"/>
      <c r="AQ18" s="68"/>
      <c r="AR18" s="48" t="s">
        <v>28</v>
      </c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69"/>
      <c r="BK18" s="53"/>
      <c r="BL18" s="54"/>
      <c r="BM18" s="54"/>
      <c r="BN18" s="54"/>
      <c r="BO18" s="54"/>
      <c r="BP18" s="54"/>
      <c r="BQ18" s="55"/>
      <c r="BR18" s="54"/>
      <c r="BS18" s="54"/>
      <c r="BT18" s="54" t="s">
        <v>21</v>
      </c>
      <c r="BU18" s="54"/>
      <c r="BV18" s="54"/>
      <c r="BW18" s="54"/>
      <c r="BX18" s="54"/>
      <c r="BY18" s="54"/>
      <c r="BZ18" s="54"/>
      <c r="CA18" s="54"/>
      <c r="CB18" s="56"/>
      <c r="CC18" s="74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>
        <v>1.3</v>
      </c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75"/>
      <c r="DB18" s="74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>
        <v>0.454</v>
      </c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75">
        <f>SUM(DB18:EB18)</f>
        <v>0.454</v>
      </c>
      <c r="ED18" s="74"/>
      <c r="EE18" s="65"/>
      <c r="EF18" s="65"/>
      <c r="EG18" s="65"/>
      <c r="EH18" s="65"/>
      <c r="EI18" s="65"/>
      <c r="EJ18" s="65"/>
      <c r="EK18" s="65"/>
      <c r="EL18" s="65"/>
      <c r="EM18" s="65"/>
      <c r="EN18" s="65">
        <v>0.846</v>
      </c>
      <c r="EO18" s="65"/>
      <c r="EP18" s="65"/>
      <c r="EQ18" s="65"/>
      <c r="ER18" s="65"/>
      <c r="ES18" s="65"/>
      <c r="ET18" s="65"/>
      <c r="EU18" s="65"/>
      <c r="EV18" s="65"/>
      <c r="EW18" s="65"/>
      <c r="EX18" s="65"/>
      <c r="EY18" s="65"/>
      <c r="EZ18" s="65"/>
      <c r="FA18" s="65"/>
      <c r="FB18" s="65"/>
      <c r="FC18" s="65"/>
      <c r="FD18" s="65"/>
      <c r="FE18" s="75"/>
    </row>
    <row r="19" spans="1:161" s="15" customFormat="1" ht="29.25" customHeight="1">
      <c r="A19" s="21"/>
      <c r="B19" s="20"/>
      <c r="C19" s="22" t="s">
        <v>18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3"/>
      <c r="V19" s="17"/>
      <c r="W19" s="30" t="s">
        <v>29</v>
      </c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1"/>
      <c r="AQ19" s="24"/>
      <c r="AR19" s="22" t="s">
        <v>30</v>
      </c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6"/>
      <c r="BK19" s="27"/>
      <c r="BL19" s="28"/>
      <c r="BM19" s="28"/>
      <c r="BN19" s="28"/>
      <c r="BO19" s="28"/>
      <c r="BP19" s="28"/>
      <c r="BQ19" s="28"/>
      <c r="BR19" s="28"/>
      <c r="BS19" s="28"/>
      <c r="BT19" s="28" t="s">
        <v>21</v>
      </c>
      <c r="BU19" s="28"/>
      <c r="BV19" s="28"/>
      <c r="BW19" s="28"/>
      <c r="BX19" s="28"/>
      <c r="BY19" s="28"/>
      <c r="BZ19" s="28"/>
      <c r="CA19" s="28"/>
      <c r="CB19" s="29"/>
      <c r="CC19" s="32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>
        <v>0.105</v>
      </c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3"/>
      <c r="DB19" s="32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>
        <v>0</v>
      </c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3">
        <f>SUM(DB19:EB19)</f>
        <v>0</v>
      </c>
      <c r="ED19" s="32"/>
      <c r="EE19" s="34"/>
      <c r="EF19" s="34"/>
      <c r="EG19" s="34"/>
      <c r="EH19" s="34"/>
      <c r="EI19" s="34"/>
      <c r="EJ19" s="34"/>
      <c r="EK19" s="34"/>
      <c r="EL19" s="34"/>
      <c r="EM19" s="34"/>
      <c r="EN19" s="34">
        <v>0.105</v>
      </c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3"/>
    </row>
    <row r="20" spans="1:161" s="15" customFormat="1" ht="29.25" customHeight="1">
      <c r="A20" s="46"/>
      <c r="B20" s="61"/>
      <c r="C20" s="62" t="s">
        <v>18</v>
      </c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3"/>
      <c r="V20" s="40"/>
      <c r="W20" s="41" t="s">
        <v>24</v>
      </c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2"/>
      <c r="AQ20" s="70"/>
      <c r="AR20" s="62" t="s">
        <v>31</v>
      </c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71"/>
      <c r="BK20" s="72"/>
      <c r="BL20" s="67"/>
      <c r="BM20" s="67"/>
      <c r="BN20" s="67"/>
      <c r="BO20" s="67"/>
      <c r="BP20" s="67"/>
      <c r="BQ20" s="67"/>
      <c r="BR20" s="67"/>
      <c r="BS20" s="67"/>
      <c r="BT20" s="67" t="s">
        <v>21</v>
      </c>
      <c r="BU20" s="67"/>
      <c r="BV20" s="67"/>
      <c r="BW20" s="67"/>
      <c r="BX20" s="67"/>
      <c r="BY20" s="67"/>
      <c r="BZ20" s="67"/>
      <c r="CA20" s="67"/>
      <c r="CB20" s="73"/>
      <c r="CC20" s="43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>
        <v>0.8</v>
      </c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5"/>
      <c r="DB20" s="43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>
        <v>0</v>
      </c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5">
        <f>SUM(DB20:EB20)</f>
        <v>0</v>
      </c>
      <c r="ED20" s="43"/>
      <c r="EE20" s="44"/>
      <c r="EF20" s="44"/>
      <c r="EG20" s="44"/>
      <c r="EH20" s="44"/>
      <c r="EI20" s="44"/>
      <c r="EJ20" s="44"/>
      <c r="EK20" s="44"/>
      <c r="EL20" s="44"/>
      <c r="EM20" s="44"/>
      <c r="EN20" s="44">
        <v>0.8</v>
      </c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5"/>
    </row>
    <row r="21" spans="1:161" s="15" customFormat="1" ht="29.25" customHeight="1">
      <c r="A21" s="46"/>
      <c r="B21" s="61"/>
      <c r="C21" s="62" t="s">
        <v>18</v>
      </c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3"/>
      <c r="V21" s="40"/>
      <c r="W21" s="41" t="s">
        <v>24</v>
      </c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2"/>
      <c r="AQ21" s="70"/>
      <c r="AR21" s="62" t="s">
        <v>32</v>
      </c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71"/>
      <c r="BK21" s="72"/>
      <c r="BL21" s="67"/>
      <c r="BM21" s="67"/>
      <c r="BN21" s="67"/>
      <c r="BO21" s="67"/>
      <c r="BP21" s="67"/>
      <c r="BQ21" s="67"/>
      <c r="BR21" s="67"/>
      <c r="BS21" s="67"/>
      <c r="BT21" s="67" t="s">
        <v>21</v>
      </c>
      <c r="BU21" s="67"/>
      <c r="BV21" s="67"/>
      <c r="BW21" s="67"/>
      <c r="BX21" s="67"/>
      <c r="BY21" s="67"/>
      <c r="BZ21" s="67"/>
      <c r="CA21" s="67"/>
      <c r="CB21" s="73"/>
      <c r="CC21" s="43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>
        <v>0.903</v>
      </c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5"/>
      <c r="DB21" s="43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>
        <v>0.26</v>
      </c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5">
        <f>SUM(DB21:EB21)</f>
        <v>0.26</v>
      </c>
      <c r="ED21" s="43"/>
      <c r="EE21" s="44"/>
      <c r="EF21" s="44"/>
      <c r="EG21" s="44"/>
      <c r="EH21" s="44"/>
      <c r="EI21" s="44"/>
      <c r="EJ21" s="44"/>
      <c r="EK21" s="44"/>
      <c r="EL21" s="44"/>
      <c r="EM21" s="44"/>
      <c r="EN21" s="44">
        <v>0.643</v>
      </c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5"/>
    </row>
    <row r="22" spans="1:161" s="15" customFormat="1" ht="29.25" customHeight="1">
      <c r="A22" s="46"/>
      <c r="B22" s="61"/>
      <c r="C22" s="62" t="s">
        <v>18</v>
      </c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3"/>
      <c r="V22" s="40"/>
      <c r="W22" s="41" t="s">
        <v>26</v>
      </c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2"/>
      <c r="AQ22" s="70"/>
      <c r="AR22" s="62" t="s">
        <v>33</v>
      </c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71"/>
      <c r="BK22" s="72"/>
      <c r="BL22" s="67"/>
      <c r="BM22" s="67"/>
      <c r="BN22" s="67"/>
      <c r="BO22" s="67"/>
      <c r="BP22" s="67"/>
      <c r="BQ22" s="67"/>
      <c r="BR22" s="67"/>
      <c r="BS22" s="67"/>
      <c r="BT22" s="67" t="s">
        <v>21</v>
      </c>
      <c r="BU22" s="67"/>
      <c r="BV22" s="67"/>
      <c r="BW22" s="67"/>
      <c r="BX22" s="67"/>
      <c r="BY22" s="67"/>
      <c r="BZ22" s="67"/>
      <c r="CA22" s="67"/>
      <c r="CB22" s="73"/>
      <c r="CC22" s="43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>
        <v>0.4</v>
      </c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5"/>
      <c r="DB22" s="43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>
        <v>0.252</v>
      </c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5">
        <f>SUM(DB22:EB22)</f>
        <v>0.252</v>
      </c>
      <c r="ED22" s="43"/>
      <c r="EE22" s="44"/>
      <c r="EF22" s="44"/>
      <c r="EG22" s="44"/>
      <c r="EH22" s="44"/>
      <c r="EI22" s="44"/>
      <c r="EJ22" s="44"/>
      <c r="EK22" s="44"/>
      <c r="EL22" s="44"/>
      <c r="EM22" s="44"/>
      <c r="EN22" s="44">
        <v>0.148</v>
      </c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5"/>
    </row>
    <row r="23" spans="1:161" s="15" customFormat="1" ht="29.25" customHeight="1">
      <c r="A23" s="46"/>
      <c r="B23" s="61"/>
      <c r="C23" s="62" t="s">
        <v>18</v>
      </c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3"/>
      <c r="V23" s="40"/>
      <c r="W23" s="41" t="s">
        <v>34</v>
      </c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2"/>
      <c r="AQ23" s="70"/>
      <c r="AR23" s="41" t="s">
        <v>35</v>
      </c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71"/>
      <c r="BK23" s="72"/>
      <c r="BL23" s="67"/>
      <c r="BM23" s="67"/>
      <c r="BN23" s="67"/>
      <c r="BO23" s="67"/>
      <c r="BP23" s="67"/>
      <c r="BQ23" s="67"/>
      <c r="BR23" s="67"/>
      <c r="BS23" s="67"/>
      <c r="BT23" s="67" t="s">
        <v>21</v>
      </c>
      <c r="BU23" s="67"/>
      <c r="BV23" s="67"/>
      <c r="BW23" s="67"/>
      <c r="BX23" s="67"/>
      <c r="BY23" s="67"/>
      <c r="BZ23" s="67"/>
      <c r="CA23" s="67"/>
      <c r="CB23" s="73"/>
      <c r="CC23" s="43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>
        <v>12.385</v>
      </c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5"/>
      <c r="DB23" s="43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>
        <v>7.179</v>
      </c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5">
        <f>SUM(DB23:EB23)</f>
        <v>7.179</v>
      </c>
      <c r="ED23" s="43"/>
      <c r="EE23" s="44"/>
      <c r="EF23" s="44"/>
      <c r="EG23" s="44"/>
      <c r="EH23" s="44"/>
      <c r="EI23" s="44"/>
      <c r="EJ23" s="44"/>
      <c r="EK23" s="44"/>
      <c r="EL23" s="44"/>
      <c r="EM23" s="44"/>
      <c r="EN23" s="44">
        <v>5.206</v>
      </c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5"/>
    </row>
    <row r="24" spans="1:161" s="15" customFormat="1" ht="29.25" customHeight="1">
      <c r="A24" s="46"/>
      <c r="B24" s="61"/>
      <c r="C24" s="62" t="s">
        <v>18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3"/>
      <c r="V24" s="40"/>
      <c r="W24" s="41" t="s">
        <v>36</v>
      </c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2"/>
      <c r="AQ24" s="70"/>
      <c r="AR24" s="62" t="s">
        <v>37</v>
      </c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71"/>
      <c r="BK24" s="72"/>
      <c r="BL24" s="67"/>
      <c r="BM24" s="67"/>
      <c r="BN24" s="67"/>
      <c r="BO24" s="67"/>
      <c r="BP24" s="67"/>
      <c r="BQ24" s="67"/>
      <c r="BR24" s="67"/>
      <c r="BS24" s="67"/>
      <c r="BT24" s="67" t="s">
        <v>21</v>
      </c>
      <c r="BU24" s="67"/>
      <c r="BV24" s="67"/>
      <c r="BW24" s="67"/>
      <c r="BX24" s="67"/>
      <c r="BY24" s="67"/>
      <c r="BZ24" s="67"/>
      <c r="CA24" s="67"/>
      <c r="CB24" s="73"/>
      <c r="CC24" s="43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>
        <v>8.248</v>
      </c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5"/>
      <c r="DB24" s="43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>
        <v>8.311</v>
      </c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5">
        <f>SUM(DB24:EB24)</f>
        <v>8.311</v>
      </c>
      <c r="ED24" s="43"/>
      <c r="EE24" s="44"/>
      <c r="EF24" s="44"/>
      <c r="EG24" s="44"/>
      <c r="EH24" s="44"/>
      <c r="EI24" s="44"/>
      <c r="EJ24" s="44"/>
      <c r="EK24" s="44"/>
      <c r="EL24" s="44"/>
      <c r="EM24" s="44"/>
      <c r="EN24" s="76">
        <v>-0.063</v>
      </c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5"/>
    </row>
    <row r="25" spans="1:161" s="15" customFormat="1" ht="29.25" customHeight="1">
      <c r="A25" s="46"/>
      <c r="B25" s="61"/>
      <c r="C25" s="62" t="s">
        <v>18</v>
      </c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3"/>
      <c r="V25" s="40"/>
      <c r="W25" s="41" t="s">
        <v>36</v>
      </c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2"/>
      <c r="AQ25" s="70"/>
      <c r="AR25" s="62" t="s">
        <v>38</v>
      </c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71"/>
      <c r="BK25" s="72"/>
      <c r="BL25" s="67"/>
      <c r="BM25" s="67"/>
      <c r="BN25" s="67"/>
      <c r="BO25" s="67"/>
      <c r="BP25" s="67"/>
      <c r="BQ25" s="67"/>
      <c r="BR25" s="67"/>
      <c r="BS25" s="67"/>
      <c r="BT25" s="67" t="s">
        <v>21</v>
      </c>
      <c r="BU25" s="67"/>
      <c r="BV25" s="67"/>
      <c r="BW25" s="67"/>
      <c r="BX25" s="67"/>
      <c r="BY25" s="67"/>
      <c r="BZ25" s="67"/>
      <c r="CA25" s="67"/>
      <c r="CB25" s="73"/>
      <c r="CC25" s="43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>
        <v>8.864</v>
      </c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5"/>
      <c r="DB25" s="43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>
        <v>1.415</v>
      </c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5">
        <f>SUM(DB25:EB25)</f>
        <v>1.415</v>
      </c>
      <c r="ED25" s="43"/>
      <c r="EE25" s="44"/>
      <c r="EF25" s="44"/>
      <c r="EG25" s="44"/>
      <c r="EH25" s="44"/>
      <c r="EI25" s="44"/>
      <c r="EJ25" s="44"/>
      <c r="EK25" s="44"/>
      <c r="EL25" s="44"/>
      <c r="EM25" s="44"/>
      <c r="EN25" s="44">
        <v>7.449</v>
      </c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5"/>
    </row>
    <row r="26" spans="1:161" s="15" customFormat="1" ht="29.25" customHeight="1">
      <c r="A26" s="46"/>
      <c r="B26" s="61"/>
      <c r="C26" s="62" t="s">
        <v>18</v>
      </c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3"/>
      <c r="V26" s="40"/>
      <c r="W26" s="41" t="s">
        <v>36</v>
      </c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2"/>
      <c r="AQ26" s="70"/>
      <c r="AR26" s="62" t="s">
        <v>39</v>
      </c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71"/>
      <c r="BK26" s="72"/>
      <c r="BL26" s="67"/>
      <c r="BM26" s="67"/>
      <c r="BN26" s="67"/>
      <c r="BO26" s="67"/>
      <c r="BP26" s="67"/>
      <c r="BQ26" s="67"/>
      <c r="BR26" s="67"/>
      <c r="BS26" s="67"/>
      <c r="BT26" s="67" t="s">
        <v>21</v>
      </c>
      <c r="BU26" s="67"/>
      <c r="BV26" s="67"/>
      <c r="BW26" s="67"/>
      <c r="BX26" s="67"/>
      <c r="BY26" s="67"/>
      <c r="BZ26" s="67"/>
      <c r="CA26" s="67"/>
      <c r="CB26" s="73"/>
      <c r="CC26" s="43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>
        <v>9.61</v>
      </c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5"/>
      <c r="DB26" s="43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>
        <v>1.726</v>
      </c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5">
        <f>SUM(DB26:EB26)</f>
        <v>1.726</v>
      </c>
      <c r="ED26" s="43"/>
      <c r="EE26" s="44"/>
      <c r="EF26" s="44"/>
      <c r="EG26" s="44"/>
      <c r="EH26" s="44"/>
      <c r="EI26" s="44"/>
      <c r="EJ26" s="44"/>
      <c r="EK26" s="44"/>
      <c r="EL26" s="44"/>
      <c r="EM26" s="44"/>
      <c r="EN26" s="44">
        <v>7.884</v>
      </c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5"/>
    </row>
    <row r="27" spans="1:161" s="15" customFormat="1" ht="16.5" customHeight="1">
      <c r="A27" s="77" t="s">
        <v>40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77">
        <v>351.687</v>
      </c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>
        <v>141.421</v>
      </c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>
        <v>210.266</v>
      </c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77"/>
      <c r="FE27" s="77"/>
    </row>
  </sheetData>
  <sheetProtection/>
  <mergeCells count="37">
    <mergeCell ref="A4:FE4"/>
    <mergeCell ref="CI5:EO5"/>
    <mergeCell ref="CI6:EO6"/>
    <mergeCell ref="BR7:CI7"/>
    <mergeCell ref="CJ7:CM7"/>
    <mergeCell ref="CN7:CQ7"/>
    <mergeCell ref="BR8:CI8"/>
    <mergeCell ref="A9:R9"/>
    <mergeCell ref="A10:R10"/>
    <mergeCell ref="A12:U12"/>
    <mergeCell ref="V12:AP12"/>
    <mergeCell ref="AQ12:BJ12"/>
    <mergeCell ref="BK12:CB12"/>
    <mergeCell ref="CC12:DA12"/>
    <mergeCell ref="DB12:EC12"/>
    <mergeCell ref="ED12:FE12"/>
    <mergeCell ref="A13:U13"/>
    <mergeCell ref="V13:AP13"/>
    <mergeCell ref="AQ13:BJ13"/>
    <mergeCell ref="BK13:CB13"/>
    <mergeCell ref="CC13:DA13"/>
    <mergeCell ref="DB13:EC13"/>
    <mergeCell ref="ED13:FE13"/>
    <mergeCell ref="A14:U14"/>
    <mergeCell ref="V14:AP14"/>
    <mergeCell ref="AQ14:BJ14"/>
    <mergeCell ref="BK14:CB14"/>
    <mergeCell ref="CC14:DA14"/>
    <mergeCell ref="DB14:EC14"/>
    <mergeCell ref="ED14:FE14"/>
    <mergeCell ref="A27:U27"/>
    <mergeCell ref="V27:AP27"/>
    <mergeCell ref="AQ27:BJ27"/>
    <mergeCell ref="BK27:CB27"/>
    <mergeCell ref="CC27:DA27"/>
    <mergeCell ref="DB27:EC27"/>
    <mergeCell ref="ED27:FE27"/>
  </mergeCells>
  <printOptions/>
  <pageMargins left="0.5902777777777778" right="0.5118055555555555" top="0.7868055555555555" bottom="0.39305555555555555" header="0.19652777777777777" footer="0.19652777777777777"/>
  <pageSetup horizontalDpi="30066" verticalDpi="30066" orientation="landscape" paperSize="9"/>
  <headerFooter alignWithMargins="0">
    <oddHeader>&amp;R&amp;"Times New Roman"&amp;7Подготовлено с использованием системы &amp;"Times New Roman"КонсультантПлюс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E27"/>
  <sheetViews>
    <sheetView workbookViewId="0" topLeftCell="A25">
      <selection activeCell="CW17" sqref="CW17"/>
    </sheetView>
  </sheetViews>
  <sheetFormatPr defaultColWidth="0.875" defaultRowHeight="12.75"/>
  <cols>
    <col min="1" max="84" width="0.875" style="2" customWidth="1"/>
    <col min="85" max="85" width="0.2421875" style="2" customWidth="1"/>
    <col min="86" max="87" width="0.875" style="2" hidden="1" customWidth="1"/>
    <col min="88" max="89" width="0.875" style="2" customWidth="1"/>
    <col min="90" max="92" width="0.875" style="2" hidden="1" customWidth="1"/>
    <col min="93" max="93" width="6.125" style="2" customWidth="1"/>
    <col min="94" max="117" width="0.875" style="2" customWidth="1"/>
    <col min="118" max="118" width="7.00390625" style="2" customWidth="1"/>
    <col min="119" max="138" width="0.875" style="2" customWidth="1"/>
    <col min="139" max="139" width="1.875" style="2" bestFit="1" customWidth="1"/>
    <col min="140" max="140" width="0.2421875" style="2" customWidth="1"/>
    <col min="141" max="143" width="0.875" style="2" hidden="1" customWidth="1"/>
    <col min="144" max="144" width="6.625" style="2" customWidth="1"/>
    <col min="145" max="256" width="0.875" style="2" customWidth="1"/>
  </cols>
  <sheetData>
    <row r="1" spans="1:161" ht="14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FE1" s="8" t="s">
        <v>0</v>
      </c>
    </row>
    <row r="2" spans="1:49" s="4" customFormat="1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</row>
    <row r="3" spans="1:49" s="4" customFormat="1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</row>
    <row r="4" spans="1:161" s="5" customFormat="1" ht="15.75">
      <c r="A4" s="87" t="s">
        <v>1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</row>
    <row r="5" spans="86:145" s="9" customFormat="1" ht="15.75">
      <c r="CH5" s="12" t="s">
        <v>2</v>
      </c>
      <c r="CI5" s="88" t="s">
        <v>3</v>
      </c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</row>
    <row r="6" spans="17:145" s="10" customFormat="1" ht="11.25" customHeight="1"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CI6" s="89" t="s">
        <v>4</v>
      </c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</row>
    <row r="7" spans="69:102" s="9" customFormat="1" ht="15" customHeight="1">
      <c r="BQ7" s="12" t="s">
        <v>5</v>
      </c>
      <c r="BR7" s="90" t="s">
        <v>41</v>
      </c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12"/>
      <c r="CK7" s="12"/>
      <c r="CL7" s="12"/>
      <c r="CM7" s="12"/>
      <c r="CN7" s="91"/>
      <c r="CO7" s="91"/>
      <c r="CP7" s="91"/>
      <c r="CQ7" s="91"/>
      <c r="CR7" s="13" t="s">
        <v>7</v>
      </c>
      <c r="CV7" s="13"/>
      <c r="CW7" s="13"/>
      <c r="CX7" s="13"/>
    </row>
    <row r="8" spans="70:87" s="14" customFormat="1" ht="11.25">
      <c r="BR8" s="85" t="s">
        <v>8</v>
      </c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</row>
    <row r="9" spans="1:18" ht="14.25">
      <c r="A9" s="86" t="s">
        <v>42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</row>
    <row r="10" spans="1:18" s="14" customFormat="1" ht="11.25">
      <c r="A10" s="85" t="s">
        <v>10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</row>
    <row r="11" s="14" customFormat="1" ht="11.25"/>
    <row r="12" spans="1:161" s="16" customFormat="1" ht="37.5" customHeight="1">
      <c r="A12" s="83" t="s">
        <v>11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 t="s">
        <v>12</v>
      </c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 t="s">
        <v>13</v>
      </c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 t="s">
        <v>14</v>
      </c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 t="s">
        <v>15</v>
      </c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 t="s">
        <v>16</v>
      </c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 t="s">
        <v>17</v>
      </c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83"/>
      <c r="FE12" s="83"/>
    </row>
    <row r="13" spans="1:161" s="6" customFormat="1" ht="18" customHeight="1">
      <c r="A13" s="84">
        <v>1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>
        <v>2</v>
      </c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>
        <v>3</v>
      </c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>
        <v>4</v>
      </c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>
        <v>5</v>
      </c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>
        <v>6</v>
      </c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>
        <v>7</v>
      </c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84"/>
      <c r="FC13" s="84"/>
      <c r="FD13" s="84"/>
      <c r="FE13" s="84"/>
    </row>
    <row r="14" spans="1:161" s="15" customFormat="1" ht="29.25" customHeight="1">
      <c r="A14" s="21" t="s">
        <v>18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3"/>
      <c r="V14" s="78" t="s">
        <v>19</v>
      </c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9"/>
      <c r="AQ14" s="24" t="s">
        <v>20</v>
      </c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6"/>
      <c r="BK14" s="27" t="s">
        <v>21</v>
      </c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9"/>
      <c r="CC14" s="82">
        <v>341</v>
      </c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>
        <v>341</v>
      </c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>
        <v>0</v>
      </c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</row>
    <row r="15" spans="1:161" s="15" customFormat="1" ht="29.25" customHeight="1">
      <c r="A15" s="21"/>
      <c r="B15" s="22" t="s">
        <v>18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17"/>
      <c r="W15" s="30" t="s">
        <v>22</v>
      </c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1"/>
      <c r="AQ15" s="38"/>
      <c r="AR15" s="6" t="s">
        <v>23</v>
      </c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7"/>
      <c r="BL15" s="28"/>
      <c r="BM15" s="28"/>
      <c r="BN15" s="28"/>
      <c r="BO15" s="28"/>
      <c r="BP15" s="28"/>
      <c r="BQ15" s="35"/>
      <c r="BR15" s="28"/>
      <c r="BS15" s="28"/>
      <c r="BT15" s="28" t="s">
        <v>21</v>
      </c>
      <c r="BU15" s="28"/>
      <c r="BV15" s="28"/>
      <c r="BW15" s="28"/>
      <c r="BX15" s="28"/>
      <c r="BY15" s="28"/>
      <c r="BZ15" s="28"/>
      <c r="CA15" s="28"/>
      <c r="CB15" s="29"/>
      <c r="CC15" s="32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>
        <v>21.133</v>
      </c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3"/>
      <c r="DB15" s="32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>
        <v>21.133</v>
      </c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3">
        <f>SUM(DB15:EB15)</f>
        <v>21.133</v>
      </c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>
        <v>0</v>
      </c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3"/>
    </row>
    <row r="16" spans="1:161" s="15" customFormat="1" ht="29.25" customHeight="1">
      <c r="A16" s="21"/>
      <c r="B16" s="22"/>
      <c r="C16" s="22" t="s">
        <v>18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46" t="s">
        <v>24</v>
      </c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2"/>
      <c r="AQ16" s="38"/>
      <c r="AR16" s="6" t="s">
        <v>25</v>
      </c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7"/>
      <c r="BL16" s="28"/>
      <c r="BM16" s="28"/>
      <c r="BN16" s="28"/>
      <c r="BO16" s="28"/>
      <c r="BP16" s="28"/>
      <c r="BQ16" s="35"/>
      <c r="BR16" s="28"/>
      <c r="BS16" s="28"/>
      <c r="BT16" s="28" t="s">
        <v>21</v>
      </c>
      <c r="BU16" s="28"/>
      <c r="BV16" s="28"/>
      <c r="BW16" s="28"/>
      <c r="BX16" s="28"/>
      <c r="BY16" s="28"/>
      <c r="BZ16" s="28"/>
      <c r="CA16" s="28"/>
      <c r="CB16" s="29"/>
      <c r="CC16" s="43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>
        <v>1</v>
      </c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5"/>
      <c r="DB16" s="43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>
        <v>1</v>
      </c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5">
        <f>SUM(DB16:EB16)</f>
        <v>1</v>
      </c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>
        <v>0</v>
      </c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5"/>
    </row>
    <row r="17" spans="1:161" s="15" customFormat="1" ht="29.25" customHeight="1">
      <c r="A17" s="47"/>
      <c r="C17" s="48" t="s">
        <v>18</v>
      </c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9"/>
      <c r="W17" s="37" t="s">
        <v>26</v>
      </c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50"/>
      <c r="AQ17" s="51"/>
      <c r="AR17" s="6" t="s">
        <v>27</v>
      </c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3"/>
      <c r="BL17" s="54"/>
      <c r="BM17" s="54"/>
      <c r="BN17" s="54"/>
      <c r="BO17" s="54"/>
      <c r="BP17" s="54"/>
      <c r="BQ17" s="55"/>
      <c r="BR17" s="54"/>
      <c r="BS17" s="54"/>
      <c r="BT17" s="54" t="s">
        <v>21</v>
      </c>
      <c r="BU17" s="54"/>
      <c r="BV17" s="54"/>
      <c r="BW17" s="54"/>
      <c r="BX17" s="54"/>
      <c r="BY17" s="54"/>
      <c r="BZ17" s="54"/>
      <c r="CA17" s="54"/>
      <c r="CB17" s="56"/>
      <c r="CC17" s="57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>
        <v>1</v>
      </c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58"/>
      <c r="DB17" s="57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>
        <v>1</v>
      </c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58">
        <f>SUM(DB17:EB17)</f>
        <v>1</v>
      </c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>
        <v>0</v>
      </c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58"/>
    </row>
    <row r="18" spans="1:161" s="15" customFormat="1" ht="29.25" customHeight="1">
      <c r="A18" s="47"/>
      <c r="B18" s="59"/>
      <c r="C18" s="48" t="s">
        <v>18</v>
      </c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60"/>
      <c r="V18" s="64"/>
      <c r="W18" s="36" t="s">
        <v>24</v>
      </c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9"/>
      <c r="AQ18" s="68"/>
      <c r="AR18" s="48" t="s">
        <v>28</v>
      </c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69"/>
      <c r="BK18" s="53"/>
      <c r="BL18" s="54"/>
      <c r="BM18" s="54"/>
      <c r="BN18" s="54"/>
      <c r="BO18" s="54"/>
      <c r="BP18" s="54"/>
      <c r="BQ18" s="55"/>
      <c r="BR18" s="54"/>
      <c r="BS18" s="54"/>
      <c r="BT18" s="54" t="s">
        <v>21</v>
      </c>
      <c r="BU18" s="54"/>
      <c r="BV18" s="54"/>
      <c r="BW18" s="54"/>
      <c r="BX18" s="54"/>
      <c r="BY18" s="54"/>
      <c r="BZ18" s="54"/>
      <c r="CA18" s="54"/>
      <c r="CB18" s="56"/>
      <c r="CC18" s="74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>
        <v>1.9</v>
      </c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75"/>
      <c r="DB18" s="74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>
        <v>1.9</v>
      </c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75">
        <f>SUM(DB18:EB18)</f>
        <v>1.9</v>
      </c>
      <c r="ED18" s="74"/>
      <c r="EE18" s="65"/>
      <c r="EF18" s="65"/>
      <c r="EG18" s="65"/>
      <c r="EH18" s="65"/>
      <c r="EI18" s="65"/>
      <c r="EJ18" s="65"/>
      <c r="EK18" s="65"/>
      <c r="EL18" s="65"/>
      <c r="EM18" s="65"/>
      <c r="EN18" s="65">
        <v>0</v>
      </c>
      <c r="EO18" s="65"/>
      <c r="EP18" s="65"/>
      <c r="EQ18" s="65"/>
      <c r="ER18" s="65"/>
      <c r="ES18" s="65"/>
      <c r="ET18" s="65"/>
      <c r="EU18" s="65"/>
      <c r="EV18" s="65"/>
      <c r="EW18" s="65"/>
      <c r="EX18" s="65"/>
      <c r="EY18" s="65"/>
      <c r="EZ18" s="65"/>
      <c r="FA18" s="65"/>
      <c r="FB18" s="65"/>
      <c r="FC18" s="65"/>
      <c r="FD18" s="65"/>
      <c r="FE18" s="75"/>
    </row>
    <row r="19" spans="1:161" s="15" customFormat="1" ht="29.25" customHeight="1">
      <c r="A19" s="21"/>
      <c r="B19" s="20"/>
      <c r="C19" s="22" t="s">
        <v>18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3"/>
      <c r="V19" s="17"/>
      <c r="W19" s="30" t="s">
        <v>29</v>
      </c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1"/>
      <c r="AQ19" s="24"/>
      <c r="AR19" s="22" t="s">
        <v>30</v>
      </c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6"/>
      <c r="BK19" s="27"/>
      <c r="BL19" s="28"/>
      <c r="BM19" s="28"/>
      <c r="BN19" s="28"/>
      <c r="BO19" s="28"/>
      <c r="BP19" s="28"/>
      <c r="BQ19" s="28"/>
      <c r="BR19" s="28"/>
      <c r="BS19" s="28"/>
      <c r="BT19" s="28" t="s">
        <v>21</v>
      </c>
      <c r="BU19" s="28"/>
      <c r="BV19" s="28"/>
      <c r="BW19" s="28"/>
      <c r="BX19" s="28"/>
      <c r="BY19" s="28"/>
      <c r="BZ19" s="28"/>
      <c r="CA19" s="28"/>
      <c r="CB19" s="29"/>
      <c r="CC19" s="32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>
        <v>0.217</v>
      </c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3"/>
      <c r="DB19" s="32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>
        <v>0.217</v>
      </c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3">
        <f>SUM(DB19:EB19)</f>
        <v>0.217</v>
      </c>
      <c r="ED19" s="32"/>
      <c r="EE19" s="34"/>
      <c r="EF19" s="34"/>
      <c r="EG19" s="34"/>
      <c r="EH19" s="34"/>
      <c r="EI19" s="34"/>
      <c r="EJ19" s="34"/>
      <c r="EK19" s="34"/>
      <c r="EL19" s="34"/>
      <c r="EM19" s="34"/>
      <c r="EN19" s="34">
        <v>0</v>
      </c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3"/>
    </row>
    <row r="20" spans="1:161" s="15" customFormat="1" ht="29.25" customHeight="1">
      <c r="A20" s="46"/>
      <c r="B20" s="61"/>
      <c r="C20" s="62" t="s">
        <v>18</v>
      </c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3"/>
      <c r="V20" s="40"/>
      <c r="W20" s="41" t="s">
        <v>24</v>
      </c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2"/>
      <c r="AQ20" s="70"/>
      <c r="AR20" s="62" t="s">
        <v>31</v>
      </c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71"/>
      <c r="BK20" s="72"/>
      <c r="BL20" s="67"/>
      <c r="BM20" s="67"/>
      <c r="BN20" s="67"/>
      <c r="BO20" s="67"/>
      <c r="BP20" s="67"/>
      <c r="BQ20" s="67"/>
      <c r="BR20" s="67"/>
      <c r="BS20" s="67"/>
      <c r="BT20" s="67" t="s">
        <v>21</v>
      </c>
      <c r="BU20" s="67"/>
      <c r="BV20" s="67"/>
      <c r="BW20" s="67"/>
      <c r="BX20" s="67"/>
      <c r="BY20" s="67"/>
      <c r="BZ20" s="67"/>
      <c r="CA20" s="67"/>
      <c r="CB20" s="73"/>
      <c r="CC20" s="43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>
        <v>1</v>
      </c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5"/>
      <c r="DB20" s="43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>
        <v>1</v>
      </c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5">
        <f>SUM(DB20:EB20)</f>
        <v>1</v>
      </c>
      <c r="ED20" s="43"/>
      <c r="EE20" s="44"/>
      <c r="EF20" s="44"/>
      <c r="EG20" s="44"/>
      <c r="EH20" s="44"/>
      <c r="EI20" s="44"/>
      <c r="EJ20" s="44"/>
      <c r="EK20" s="44"/>
      <c r="EL20" s="44"/>
      <c r="EM20" s="44"/>
      <c r="EN20" s="44">
        <v>0</v>
      </c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5"/>
    </row>
    <row r="21" spans="1:161" s="15" customFormat="1" ht="29.25" customHeight="1">
      <c r="A21" s="46"/>
      <c r="B21" s="61"/>
      <c r="C21" s="62" t="s">
        <v>18</v>
      </c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3"/>
      <c r="V21" s="40"/>
      <c r="W21" s="41" t="s">
        <v>24</v>
      </c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2"/>
      <c r="AQ21" s="70"/>
      <c r="AR21" s="62" t="s">
        <v>32</v>
      </c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71"/>
      <c r="BK21" s="72"/>
      <c r="BL21" s="67"/>
      <c r="BM21" s="67"/>
      <c r="BN21" s="67"/>
      <c r="BO21" s="67"/>
      <c r="BP21" s="67"/>
      <c r="BQ21" s="67"/>
      <c r="BR21" s="67"/>
      <c r="BS21" s="67"/>
      <c r="BT21" s="67" t="s">
        <v>21</v>
      </c>
      <c r="BU21" s="67"/>
      <c r="BV21" s="67"/>
      <c r="BW21" s="67"/>
      <c r="BX21" s="67"/>
      <c r="BY21" s="67"/>
      <c r="BZ21" s="67"/>
      <c r="CA21" s="67"/>
      <c r="CB21" s="73"/>
      <c r="CC21" s="43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>
        <v>1.512</v>
      </c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5"/>
      <c r="DB21" s="43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>
        <v>1.512</v>
      </c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5">
        <f>SUM(DB21:EB21)</f>
        <v>1.512</v>
      </c>
      <c r="ED21" s="43"/>
      <c r="EE21" s="44"/>
      <c r="EF21" s="44"/>
      <c r="EG21" s="44"/>
      <c r="EH21" s="44"/>
      <c r="EI21" s="44"/>
      <c r="EJ21" s="44"/>
      <c r="EK21" s="44"/>
      <c r="EL21" s="44"/>
      <c r="EM21" s="44"/>
      <c r="EN21" s="44">
        <v>0</v>
      </c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5"/>
    </row>
    <row r="22" spans="1:161" s="15" customFormat="1" ht="29.25" customHeight="1">
      <c r="A22" s="46"/>
      <c r="B22" s="61"/>
      <c r="C22" s="62" t="s">
        <v>18</v>
      </c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3"/>
      <c r="V22" s="40"/>
      <c r="W22" s="41" t="s">
        <v>26</v>
      </c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2"/>
      <c r="AQ22" s="70"/>
      <c r="AR22" s="62" t="s">
        <v>33</v>
      </c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71"/>
      <c r="BK22" s="72"/>
      <c r="BL22" s="67"/>
      <c r="BM22" s="67"/>
      <c r="BN22" s="67"/>
      <c r="BO22" s="67"/>
      <c r="BP22" s="67"/>
      <c r="BQ22" s="67"/>
      <c r="BR22" s="67"/>
      <c r="BS22" s="67"/>
      <c r="BT22" s="67" t="s">
        <v>21</v>
      </c>
      <c r="BU22" s="67"/>
      <c r="BV22" s="67"/>
      <c r="BW22" s="67"/>
      <c r="BX22" s="67"/>
      <c r="BY22" s="67"/>
      <c r="BZ22" s="67"/>
      <c r="CA22" s="67"/>
      <c r="CB22" s="73"/>
      <c r="CC22" s="43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>
        <v>1.6</v>
      </c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5"/>
      <c r="DB22" s="43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>
        <v>1.6</v>
      </c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5">
        <f>SUM(DB22:EB22)</f>
        <v>1.6</v>
      </c>
      <c r="ED22" s="43"/>
      <c r="EE22" s="44"/>
      <c r="EF22" s="44"/>
      <c r="EG22" s="44"/>
      <c r="EH22" s="44"/>
      <c r="EI22" s="44"/>
      <c r="EJ22" s="44"/>
      <c r="EK22" s="44"/>
      <c r="EL22" s="44"/>
      <c r="EM22" s="44"/>
      <c r="EN22" s="44">
        <v>0</v>
      </c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5"/>
    </row>
    <row r="23" spans="1:161" s="15" customFormat="1" ht="29.25" customHeight="1">
      <c r="A23" s="46"/>
      <c r="B23" s="61"/>
      <c r="C23" s="62" t="s">
        <v>18</v>
      </c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3"/>
      <c r="V23" s="40"/>
      <c r="W23" s="41" t="s">
        <v>34</v>
      </c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2"/>
      <c r="AQ23" s="70"/>
      <c r="AR23" s="41" t="s">
        <v>35</v>
      </c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71"/>
      <c r="BK23" s="72"/>
      <c r="BL23" s="67"/>
      <c r="BM23" s="67"/>
      <c r="BN23" s="67"/>
      <c r="BO23" s="67"/>
      <c r="BP23" s="67"/>
      <c r="BQ23" s="67"/>
      <c r="BR23" s="67"/>
      <c r="BS23" s="67"/>
      <c r="BT23" s="67" t="s">
        <v>21</v>
      </c>
      <c r="BU23" s="67"/>
      <c r="BV23" s="67"/>
      <c r="BW23" s="67"/>
      <c r="BX23" s="67"/>
      <c r="BY23" s="67"/>
      <c r="BZ23" s="67"/>
      <c r="CA23" s="67"/>
      <c r="CB23" s="73"/>
      <c r="CC23" s="43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>
        <v>13.955</v>
      </c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5"/>
      <c r="DB23" s="43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>
        <v>13.955</v>
      </c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5">
        <f>SUM(DB23:EB23)</f>
        <v>13.955</v>
      </c>
      <c r="ED23" s="43"/>
      <c r="EE23" s="44"/>
      <c r="EF23" s="44"/>
      <c r="EG23" s="44"/>
      <c r="EH23" s="44"/>
      <c r="EI23" s="44"/>
      <c r="EJ23" s="44"/>
      <c r="EK23" s="44"/>
      <c r="EL23" s="44"/>
      <c r="EM23" s="44"/>
      <c r="EN23" s="44">
        <v>0</v>
      </c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5"/>
    </row>
    <row r="24" spans="1:161" s="15" customFormat="1" ht="29.25" customHeight="1">
      <c r="A24" s="46"/>
      <c r="B24" s="61"/>
      <c r="C24" s="62" t="s">
        <v>18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3"/>
      <c r="V24" s="40"/>
      <c r="W24" s="41" t="s">
        <v>36</v>
      </c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2"/>
      <c r="AQ24" s="70"/>
      <c r="AR24" s="62" t="s">
        <v>37</v>
      </c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71"/>
      <c r="BK24" s="72"/>
      <c r="BL24" s="67"/>
      <c r="BM24" s="67"/>
      <c r="BN24" s="67"/>
      <c r="BO24" s="67"/>
      <c r="BP24" s="67"/>
      <c r="BQ24" s="67"/>
      <c r="BR24" s="67"/>
      <c r="BS24" s="67"/>
      <c r="BT24" s="67" t="s">
        <v>21</v>
      </c>
      <c r="BU24" s="67"/>
      <c r="BV24" s="67"/>
      <c r="BW24" s="67"/>
      <c r="BX24" s="67"/>
      <c r="BY24" s="67"/>
      <c r="BZ24" s="67"/>
      <c r="CA24" s="67"/>
      <c r="CB24" s="73"/>
      <c r="CC24" s="43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>
        <v>20.478</v>
      </c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5"/>
      <c r="DB24" s="43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>
        <v>20.478</v>
      </c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5">
        <f>SUM(DB24:EB24)</f>
        <v>20.478</v>
      </c>
      <c r="ED24" s="43"/>
      <c r="EE24" s="44"/>
      <c r="EF24" s="44"/>
      <c r="EG24" s="44"/>
      <c r="EH24" s="44"/>
      <c r="EI24" s="44"/>
      <c r="EJ24" s="44"/>
      <c r="EK24" s="44"/>
      <c r="EL24" s="44"/>
      <c r="EM24" s="44"/>
      <c r="EN24" s="44">
        <v>0</v>
      </c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5"/>
    </row>
    <row r="25" spans="1:161" s="15" customFormat="1" ht="29.25" customHeight="1">
      <c r="A25" s="46"/>
      <c r="B25" s="61"/>
      <c r="C25" s="62" t="s">
        <v>18</v>
      </c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3"/>
      <c r="V25" s="40"/>
      <c r="W25" s="41" t="s">
        <v>36</v>
      </c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2"/>
      <c r="AQ25" s="70"/>
      <c r="AR25" s="62" t="s">
        <v>38</v>
      </c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71"/>
      <c r="BK25" s="72"/>
      <c r="BL25" s="67"/>
      <c r="BM25" s="67"/>
      <c r="BN25" s="67"/>
      <c r="BO25" s="67"/>
      <c r="BP25" s="67"/>
      <c r="BQ25" s="67"/>
      <c r="BR25" s="67"/>
      <c r="BS25" s="67"/>
      <c r="BT25" s="67" t="s">
        <v>21</v>
      </c>
      <c r="BU25" s="67"/>
      <c r="BV25" s="67"/>
      <c r="BW25" s="67"/>
      <c r="BX25" s="67"/>
      <c r="BY25" s="67"/>
      <c r="BZ25" s="67"/>
      <c r="CA25" s="67"/>
      <c r="CB25" s="73"/>
      <c r="CC25" s="43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>
        <v>13.241</v>
      </c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5"/>
      <c r="DB25" s="43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>
        <v>13.241</v>
      </c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5">
        <f>SUM(DB25:EB25)</f>
        <v>13.241</v>
      </c>
      <c r="ED25" s="43"/>
      <c r="EE25" s="44"/>
      <c r="EF25" s="44"/>
      <c r="EG25" s="44"/>
      <c r="EH25" s="44"/>
      <c r="EI25" s="44"/>
      <c r="EJ25" s="44"/>
      <c r="EK25" s="44"/>
      <c r="EL25" s="44"/>
      <c r="EM25" s="44"/>
      <c r="EN25" s="44">
        <v>0</v>
      </c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5"/>
    </row>
    <row r="26" spans="1:161" s="15" customFormat="1" ht="29.25" customHeight="1">
      <c r="A26" s="46"/>
      <c r="B26" s="61"/>
      <c r="C26" s="62" t="s">
        <v>18</v>
      </c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3"/>
      <c r="V26" s="40"/>
      <c r="W26" s="41" t="s">
        <v>36</v>
      </c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2"/>
      <c r="AQ26" s="70"/>
      <c r="AR26" s="62" t="s">
        <v>39</v>
      </c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71"/>
      <c r="BK26" s="72"/>
      <c r="BL26" s="67"/>
      <c r="BM26" s="67"/>
      <c r="BN26" s="67"/>
      <c r="BO26" s="67"/>
      <c r="BP26" s="67"/>
      <c r="BQ26" s="67"/>
      <c r="BR26" s="67"/>
      <c r="BS26" s="67"/>
      <c r="BT26" s="67" t="s">
        <v>21</v>
      </c>
      <c r="BU26" s="67"/>
      <c r="BV26" s="67"/>
      <c r="BW26" s="67"/>
      <c r="BX26" s="67"/>
      <c r="BY26" s="67"/>
      <c r="BZ26" s="67"/>
      <c r="CA26" s="67"/>
      <c r="CB26" s="73"/>
      <c r="CC26" s="43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>
        <v>11.338</v>
      </c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5"/>
      <c r="DB26" s="43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>
        <v>11.338</v>
      </c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5">
        <f>SUM(DB26:EB26)</f>
        <v>11.338</v>
      </c>
      <c r="ED26" s="43"/>
      <c r="EE26" s="44"/>
      <c r="EF26" s="44"/>
      <c r="EG26" s="44"/>
      <c r="EH26" s="44"/>
      <c r="EI26" s="44"/>
      <c r="EJ26" s="44"/>
      <c r="EK26" s="44"/>
      <c r="EL26" s="44"/>
      <c r="EM26" s="44"/>
      <c r="EN26" s="44">
        <v>0</v>
      </c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5"/>
    </row>
    <row r="27" spans="1:161" s="15" customFormat="1" ht="16.5" customHeight="1">
      <c r="A27" s="77" t="s">
        <v>40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77">
        <v>429.374</v>
      </c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>
        <v>429.374</v>
      </c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>
        <v>0</v>
      </c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77"/>
      <c r="FE27" s="77"/>
    </row>
  </sheetData>
  <sheetProtection/>
  <mergeCells count="37">
    <mergeCell ref="A4:FE4"/>
    <mergeCell ref="CI5:EO5"/>
    <mergeCell ref="CI6:EO6"/>
    <mergeCell ref="BR7:CI7"/>
    <mergeCell ref="CJ7:CM7"/>
    <mergeCell ref="CN7:CQ7"/>
    <mergeCell ref="BR8:CI8"/>
    <mergeCell ref="A9:R9"/>
    <mergeCell ref="A10:R10"/>
    <mergeCell ref="A12:U12"/>
    <mergeCell ref="V12:AP12"/>
    <mergeCell ref="AQ12:BJ12"/>
    <mergeCell ref="BK12:CB12"/>
    <mergeCell ref="CC12:DA12"/>
    <mergeCell ref="DB12:EC12"/>
    <mergeCell ref="ED12:FE12"/>
    <mergeCell ref="A13:U13"/>
    <mergeCell ref="V13:AP13"/>
    <mergeCell ref="AQ13:BJ13"/>
    <mergeCell ref="BK13:CB13"/>
    <mergeCell ref="CC13:DA13"/>
    <mergeCell ref="DB13:EC13"/>
    <mergeCell ref="ED13:FE13"/>
    <mergeCell ref="A14:U14"/>
    <mergeCell ref="V14:AP14"/>
    <mergeCell ref="AQ14:BJ14"/>
    <mergeCell ref="BK14:CB14"/>
    <mergeCell ref="CC14:DA14"/>
    <mergeCell ref="DB14:EC14"/>
    <mergeCell ref="ED14:FE14"/>
    <mergeCell ref="A27:U27"/>
    <mergeCell ref="V27:AP27"/>
    <mergeCell ref="AQ27:BJ27"/>
    <mergeCell ref="BK27:CB27"/>
    <mergeCell ref="CC27:DA27"/>
    <mergeCell ref="DB27:EC27"/>
    <mergeCell ref="ED27:FE27"/>
  </mergeCells>
  <printOptions/>
  <pageMargins left="0.5902777777777778" right="0.5118055555555555" top="0.7868055555555555" bottom="0.39305555555555555" header="0.19652777777777777" footer="0.19652777777777777"/>
  <pageSetup horizontalDpi="30066" verticalDpi="30066" orientation="landscape" paperSize="9"/>
  <headerFooter alignWithMargins="0">
    <oddHeader>&amp;R&amp;"Times New Roman"&amp;7Подготовлено с использованием системы &amp;"Times New Roman"КонсультантПлюс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K20"/>
  <sheetViews>
    <sheetView workbookViewId="0" topLeftCell="A7">
      <selection activeCell="DG5" sqref="DG5"/>
    </sheetView>
  </sheetViews>
  <sheetFormatPr defaultColWidth="0.875" defaultRowHeight="12.75"/>
  <cols>
    <col min="1" max="256" width="0.875" style="2" customWidth="1"/>
  </cols>
  <sheetData>
    <row r="1" spans="1:105" ht="14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DA1" s="8" t="s">
        <v>43</v>
      </c>
    </row>
    <row r="2" spans="1:95" s="4" customFormat="1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</row>
    <row r="3" spans="1:95" s="4" customFormat="1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</row>
    <row r="4" spans="1:105" s="5" customFormat="1" ht="46.5" customHeight="1">
      <c r="A4" s="92" t="s">
        <v>44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</row>
    <row r="5" spans="15:87" s="9" customFormat="1" ht="15.75">
      <c r="O5" s="88" t="s">
        <v>3</v>
      </c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12" t="s">
        <v>45</v>
      </c>
      <c r="BY5" s="12"/>
      <c r="BZ5" s="12"/>
      <c r="CA5" s="12"/>
      <c r="CB5" s="12"/>
      <c r="CC5" s="12"/>
      <c r="CD5" s="12"/>
      <c r="CE5" s="91" t="s">
        <v>46</v>
      </c>
      <c r="CF5" s="91"/>
      <c r="CG5" s="91"/>
      <c r="CH5" s="91"/>
      <c r="CI5" s="9" t="s">
        <v>47</v>
      </c>
    </row>
    <row r="6" spans="1:75" s="10" customFormat="1" ht="11.2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O6" s="89" t="s">
        <v>4</v>
      </c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</row>
    <row r="8" spans="1:105" s="19" customFormat="1" ht="39" customHeight="1">
      <c r="A8" s="93" t="s">
        <v>48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5"/>
      <c r="AV8" s="96" t="s">
        <v>49</v>
      </c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8"/>
      <c r="BY8" s="96" t="s">
        <v>50</v>
      </c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8"/>
    </row>
    <row r="9" spans="1:105" s="18" customFormat="1" ht="12.75" customHeight="1">
      <c r="A9" s="99">
        <v>1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1"/>
      <c r="AV9" s="102">
        <v>2</v>
      </c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4"/>
      <c r="BY9" s="102">
        <v>3</v>
      </c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4"/>
    </row>
    <row r="10" spans="1:105" s="15" customFormat="1" ht="12.75" customHeight="1">
      <c r="A10" s="17"/>
      <c r="B10" s="20" t="s">
        <v>51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105"/>
      <c r="AV10" s="32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3"/>
      <c r="BY10" s="32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3"/>
    </row>
    <row r="11" spans="1:105" s="15" customFormat="1" ht="12.75" customHeight="1">
      <c r="A11" s="17"/>
      <c r="B11" s="20" t="s">
        <v>52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105"/>
      <c r="AV11" s="32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3"/>
      <c r="BY11" s="32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3"/>
    </row>
    <row r="12" spans="1:105" s="15" customFormat="1" ht="12.75" customHeight="1">
      <c r="A12" s="17"/>
      <c r="B12" s="20" t="s">
        <v>53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105"/>
      <c r="AV12" s="32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3"/>
      <c r="BY12" s="32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3"/>
    </row>
    <row r="13" spans="1:105" s="15" customFormat="1" ht="12.75" customHeight="1">
      <c r="A13" s="17"/>
      <c r="B13" s="20" t="s">
        <v>54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105"/>
      <c r="AV13" s="32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3"/>
      <c r="BY13" s="32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3"/>
    </row>
    <row r="14" spans="1:105" s="15" customFormat="1" ht="12.75" customHeight="1">
      <c r="A14" s="17"/>
      <c r="B14" s="20" t="s">
        <v>55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105"/>
      <c r="AV14" s="32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3"/>
      <c r="BY14" s="32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3"/>
    </row>
    <row r="15" spans="1:115" s="15" customFormat="1" ht="12.75" customHeight="1">
      <c r="A15" s="17"/>
      <c r="B15" s="20" t="s">
        <v>56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105"/>
      <c r="AV15" s="32">
        <v>28.058</v>
      </c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3"/>
      <c r="BY15" s="84">
        <v>17.567</v>
      </c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</row>
    <row r="16" spans="1:115" s="15" customFormat="1" ht="12.75" customHeight="1">
      <c r="A16" s="17"/>
      <c r="B16" s="20" t="s">
        <v>57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105"/>
      <c r="AV16" s="32">
        <v>26.722</v>
      </c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3"/>
      <c r="BY16" s="84">
        <v>11.452</v>
      </c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</row>
    <row r="17" spans="1:115" s="15" customFormat="1" ht="12.75" customHeight="1">
      <c r="A17" s="17"/>
      <c r="B17" s="20" t="s">
        <v>58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105"/>
      <c r="AV17" s="32">
        <v>4.907</v>
      </c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3"/>
      <c r="BY17" s="84">
        <v>1.166</v>
      </c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/>
    </row>
    <row r="18" spans="1:115" s="15" customFormat="1" ht="12.75" customHeight="1">
      <c r="A18" s="17"/>
      <c r="B18" s="20" t="s">
        <v>59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105"/>
      <c r="AV18" s="32">
        <v>292</v>
      </c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3"/>
      <c r="BY18" s="84">
        <v>111.236</v>
      </c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</row>
    <row r="19" spans="1:115" s="15" customFormat="1" ht="12.75" customHeight="1">
      <c r="A19" s="17"/>
      <c r="B19" s="20" t="s">
        <v>60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105"/>
      <c r="AV19" s="32">
        <v>0</v>
      </c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3"/>
      <c r="BY19" s="84">
        <v>0</v>
      </c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</row>
    <row r="20" spans="1:115" s="15" customFormat="1" ht="12.75" customHeight="1">
      <c r="A20" s="17"/>
      <c r="B20" s="20" t="s">
        <v>61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105"/>
      <c r="AV20" s="32">
        <f>SUM(AV15:AV19)</f>
        <v>351.687</v>
      </c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3"/>
      <c r="BY20" s="84">
        <f>SUM(BY15:BY19)</f>
        <v>141.421</v>
      </c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</row>
  </sheetData>
  <sheetProtection/>
  <mergeCells count="44">
    <mergeCell ref="A4:DA4"/>
    <mergeCell ref="O5:BW5"/>
    <mergeCell ref="BX5:CD5"/>
    <mergeCell ref="CE5:CH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K15"/>
    <mergeCell ref="B16:AU16"/>
    <mergeCell ref="AV16:BX16"/>
    <mergeCell ref="BY16:DK16"/>
    <mergeCell ref="B17:AU17"/>
    <mergeCell ref="AV17:BX17"/>
    <mergeCell ref="BY17:DK17"/>
    <mergeCell ref="B18:AU18"/>
    <mergeCell ref="AV18:BX18"/>
    <mergeCell ref="BY18:DK18"/>
    <mergeCell ref="B19:AU19"/>
    <mergeCell ref="AV19:BX19"/>
    <mergeCell ref="BY19:DK19"/>
    <mergeCell ref="B20:AU20"/>
    <mergeCell ref="AV20:BX20"/>
    <mergeCell ref="BY20:DK20"/>
  </mergeCells>
  <printOptions/>
  <pageMargins left="0.7868055555555555" right="0.5118055555555555" top="0.5902777777777778" bottom="0.39305555555555555" header="0.19652777777777777" footer="0.19652777777777777"/>
  <pageSetup horizontalDpi="30066" verticalDpi="30066" orientation="portrait" paperSize="9"/>
  <headerFooter alignWithMargins="0">
    <oddHeader>&amp;R&amp;"Times New Roman"&amp;7Подготовлено с использованием системы &amp;"Times New Roman"КонсультантПлюс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A20"/>
  <sheetViews>
    <sheetView tabSelected="1" workbookViewId="0" topLeftCell="A1">
      <selection activeCell="CW5" sqref="CW5"/>
    </sheetView>
  </sheetViews>
  <sheetFormatPr defaultColWidth="0.875" defaultRowHeight="12.75"/>
  <cols>
    <col min="1" max="256" width="0.875" style="2" customWidth="1"/>
  </cols>
  <sheetData>
    <row r="1" spans="1:105" ht="14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DA1" s="8" t="s">
        <v>43</v>
      </c>
    </row>
    <row r="2" spans="1:95" s="4" customFormat="1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</row>
    <row r="3" spans="1:95" s="4" customFormat="1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</row>
    <row r="4" spans="1:105" s="5" customFormat="1" ht="46.5" customHeight="1">
      <c r="A4" s="92" t="s">
        <v>44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</row>
    <row r="5" spans="15:87" s="9" customFormat="1" ht="15.75">
      <c r="O5" s="88" t="s">
        <v>3</v>
      </c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12" t="s">
        <v>62</v>
      </c>
      <c r="BY5" s="12"/>
      <c r="BZ5" s="12"/>
      <c r="CA5" s="12"/>
      <c r="CB5" s="12"/>
      <c r="CC5" s="12"/>
      <c r="CD5" s="12"/>
      <c r="CE5" s="91" t="s">
        <v>46</v>
      </c>
      <c r="CF5" s="91"/>
      <c r="CG5" s="91"/>
      <c r="CH5" s="91"/>
      <c r="CI5" s="9" t="s">
        <v>47</v>
      </c>
    </row>
    <row r="6" spans="1:75" s="10" customFormat="1" ht="11.2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O6" s="89" t="s">
        <v>4</v>
      </c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</row>
    <row r="8" spans="1:105" s="19" customFormat="1" ht="39" customHeight="1">
      <c r="A8" s="93" t="s">
        <v>48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5"/>
      <c r="AV8" s="96" t="s">
        <v>49</v>
      </c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8"/>
      <c r="BY8" s="96" t="s">
        <v>50</v>
      </c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8"/>
    </row>
    <row r="9" spans="1:105" s="18" customFormat="1" ht="12.75" customHeight="1">
      <c r="A9" s="99">
        <v>1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1"/>
      <c r="AV9" s="102">
        <v>2</v>
      </c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4"/>
      <c r="BY9" s="102">
        <v>3</v>
      </c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4"/>
    </row>
    <row r="10" spans="1:105" s="15" customFormat="1" ht="12.75" customHeight="1">
      <c r="A10" s="17"/>
      <c r="B10" s="20" t="s">
        <v>51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105"/>
      <c r="AV10" s="32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3"/>
      <c r="BY10" s="32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3"/>
    </row>
    <row r="11" spans="1:105" s="15" customFormat="1" ht="12.75" customHeight="1">
      <c r="A11" s="17"/>
      <c r="B11" s="20" t="s">
        <v>52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105"/>
      <c r="AV11" s="32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3"/>
      <c r="BY11" s="32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3"/>
    </row>
    <row r="12" spans="1:105" s="15" customFormat="1" ht="12.75" customHeight="1">
      <c r="A12" s="17"/>
      <c r="B12" s="20" t="s">
        <v>53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105"/>
      <c r="AV12" s="32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3"/>
      <c r="BY12" s="32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3"/>
    </row>
    <row r="13" spans="1:105" s="15" customFormat="1" ht="12.75" customHeight="1">
      <c r="A13" s="17"/>
      <c r="B13" s="20" t="s">
        <v>54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105"/>
      <c r="AV13" s="32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3"/>
      <c r="BY13" s="32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3"/>
    </row>
    <row r="14" spans="1:105" s="15" customFormat="1" ht="12.75" customHeight="1">
      <c r="A14" s="17"/>
      <c r="B14" s="20" t="s">
        <v>55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105"/>
      <c r="AV14" s="32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3"/>
      <c r="BY14" s="32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3"/>
    </row>
    <row r="15" spans="1:105" s="15" customFormat="1" ht="12.75" customHeight="1">
      <c r="A15" s="17"/>
      <c r="B15" s="20" t="s">
        <v>56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105"/>
      <c r="AV15" s="32">
        <v>35.088</v>
      </c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3"/>
      <c r="BY15" s="32">
        <v>35.088</v>
      </c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3"/>
    </row>
    <row r="16" spans="1:105" s="15" customFormat="1" ht="12.75" customHeight="1">
      <c r="A16" s="17"/>
      <c r="B16" s="20" t="s">
        <v>57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105"/>
      <c r="AV16" s="32">
        <v>45.057</v>
      </c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3"/>
      <c r="BY16" s="32">
        <v>45.057</v>
      </c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3"/>
    </row>
    <row r="17" spans="1:105" s="15" customFormat="1" ht="12.75" customHeight="1">
      <c r="A17" s="17"/>
      <c r="B17" s="20" t="s">
        <v>58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105"/>
      <c r="AV17" s="32">
        <v>8.229</v>
      </c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3"/>
      <c r="BY17" s="32">
        <v>8.229</v>
      </c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3"/>
    </row>
    <row r="18" spans="1:105" s="15" customFormat="1" ht="12.75" customHeight="1">
      <c r="A18" s="17"/>
      <c r="B18" s="20" t="s">
        <v>59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105"/>
      <c r="AV18" s="32">
        <v>341</v>
      </c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3"/>
      <c r="BY18" s="32">
        <v>341</v>
      </c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3"/>
    </row>
    <row r="19" spans="1:105" s="15" customFormat="1" ht="12.75" customHeight="1">
      <c r="A19" s="17"/>
      <c r="B19" s="20" t="s">
        <v>60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105"/>
      <c r="AV19" s="32">
        <v>0</v>
      </c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3"/>
      <c r="BY19" s="32">
        <v>0</v>
      </c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3"/>
    </row>
    <row r="20" spans="1:105" s="15" customFormat="1" ht="12.75" customHeight="1">
      <c r="A20" s="17"/>
      <c r="B20" s="20" t="s">
        <v>61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105"/>
      <c r="AV20" s="32">
        <f>SUM(AV15:AV19)</f>
        <v>429.374</v>
      </c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3"/>
      <c r="BY20" s="32">
        <f>SUM(BY15:BY19)</f>
        <v>429.374</v>
      </c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3"/>
    </row>
  </sheetData>
  <sheetProtection/>
  <mergeCells count="44">
    <mergeCell ref="A4:DA4"/>
    <mergeCell ref="O5:BW5"/>
    <mergeCell ref="BX5:CD5"/>
    <mergeCell ref="CE5:CH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19:AU19"/>
    <mergeCell ref="AV19:BX19"/>
    <mergeCell ref="BY19:DA19"/>
    <mergeCell ref="B20:AU20"/>
    <mergeCell ref="AV20:BX20"/>
    <mergeCell ref="BY20:DA20"/>
  </mergeCells>
  <printOptions/>
  <pageMargins left="0.7868055555555555" right="0.5118055555555555" top="0.5902777777777778" bottom="0.39305555555555555" header="0.19652777777777777" footer="0.19652777777777777"/>
  <pageSetup horizontalDpi="30066" verticalDpi="30066" orientation="portrait" paperSize="9"/>
  <headerFooter alignWithMargins="0">
    <oddHeader>&amp;R&amp;"Times New Roman"&amp;7Подготовлено с использованием системы &amp;"Times New Roman"КонсультантПлюс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1068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/>
  <dcterms:created xsi:type="dcterms:W3CDTF">2023-12-06T05:52:33Z</dcterms:created>
  <dcterms:modified xsi:type="dcterms:W3CDTF">2023-12-06T05:14:37Z</dcterms:modified>
  <cp:category/>
  <cp:version/>
  <cp:contentType/>
  <cp:contentStatus/>
</cp:coreProperties>
</file>