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0730" windowHeight="7950" activeTab="24"/>
  </bookViews>
  <sheets>
    <sheet name="ф.6 на январь 2024" sheetId="1" r:id="rId1"/>
    <sheet name="ф.6 на февраль 2024" sheetId="2" r:id="rId2"/>
    <sheet name="ф.6 на март 2024" sheetId="3" r:id="rId3"/>
    <sheet name="ф.6 на апрель 2024" sheetId="4" r:id="rId4"/>
    <sheet name="ф.6 на май 2024" sheetId="5" r:id="rId5"/>
    <sheet name="ф.6 на июнь 2024" sheetId="6" r:id="rId6"/>
    <sheet name="ф.6 на июль 2024" sheetId="7" r:id="rId7"/>
    <sheet name="ф.6 на август 2024" sheetId="8" r:id="rId8"/>
    <sheet name="ф.6 на сентябрь 2024" sheetId="9" r:id="rId9"/>
    <sheet name="ф.6 на октябрь 2024" sheetId="10" r:id="rId10"/>
    <sheet name="ф.6 на ноябрь 2024" sheetId="11" r:id="rId11"/>
    <sheet name="ф.6 на декабрь 2024" sheetId="12" r:id="rId12"/>
    <sheet name="ф.7 за декабрь 2023" sheetId="13" r:id="rId13"/>
    <sheet name="ф.7 на январь 2024" sheetId="14" r:id="rId14"/>
    <sheet name="ф.7 на февраль 2024" sheetId="15" r:id="rId15"/>
    <sheet name="ф.7 на март 2024" sheetId="16" r:id="rId16"/>
    <sheet name="ф.7 на апрель  2024" sheetId="17" r:id="rId17"/>
    <sheet name="ф.7 на  май 2024" sheetId="18" r:id="rId18"/>
    <sheet name="ф.7 на  июнь 2024" sheetId="19" r:id="rId19"/>
    <sheet name="ф.7 на  июль 2024" sheetId="20" r:id="rId20"/>
    <sheet name="ф.7 на  август 2024" sheetId="21" r:id="rId21"/>
    <sheet name="ф.7 на  сентябрь 2024" sheetId="22" r:id="rId22"/>
    <sheet name="ф.7 на  октябрь 2024" sheetId="23" r:id="rId23"/>
    <sheet name="ф.7 на  ноябрь  2024" sheetId="24" r:id="rId24"/>
    <sheet name="ф.7 на декабрь 2024" sheetId="25" r:id="rId25"/>
  </sheets>
  <definedNames>
    <definedName name="_xlnm.Print_Area" localSheetId="0">'ф.6 на январь 2024'!$A$1:$FE$27</definedName>
    <definedName name="_xlnm.Print_Area" localSheetId="1">'ф.6 на февраль 2024'!$A$1:$FE$27</definedName>
    <definedName name="_xlnm.Print_Area" localSheetId="2">'ф.6 на март 2024'!$A$1:$FE$27</definedName>
    <definedName name="_xlnm.Print_Area" localSheetId="3">'ф.6 на апрель 2024'!$A$1:$FE$27</definedName>
    <definedName name="_xlnm.Print_Area" localSheetId="4">'ф.6 на май 2024'!$A$1:$FE$27</definedName>
    <definedName name="_xlnm.Print_Area" localSheetId="5">'ф.6 на июнь 2024'!$A$1:$FE$27</definedName>
    <definedName name="_xlnm.Print_Area" localSheetId="6">'ф.6 на июль 2024'!$A$1:$FE$27</definedName>
    <definedName name="_xlnm.Print_Area" localSheetId="7">'ф.6 на август 2024'!$A$1:$FE$27</definedName>
    <definedName name="_xlnm.Print_Area" localSheetId="8">'ф.6 на сентябрь 2024'!$A$1:$FE$27</definedName>
    <definedName name="_xlnm.Print_Area" localSheetId="9">'ф.6 на октябрь 2024'!$A$1:$FE$27</definedName>
    <definedName name="_xlnm.Print_Area" localSheetId="10">'ф.6 на ноябрь 2024'!$A$1:$FE$27</definedName>
    <definedName name="_xlnm.Print_Area" localSheetId="11">'ф.6 на декабрь 2024'!$A$1:$FE$27</definedName>
    <definedName name="_xlnm.Print_Area" localSheetId="12">'ф.7 за декабрь 2023'!$A$1:$DA$20</definedName>
    <definedName name="_xlnm.Print_Area" localSheetId="13">'ф.7 на январь 2024'!$A$1:$DA$20</definedName>
    <definedName name="_xlnm.Print_Area" localSheetId="14">'ф.7 на февраль 2024'!$A$1:$DA$20</definedName>
    <definedName name="_xlnm.Print_Area" localSheetId="15">'ф.7 на март 2024'!$A$1:$DA$20</definedName>
    <definedName name="_xlnm.Print_Area" localSheetId="16">'ф.7 на апрель  2024'!$A$1:$DA$20</definedName>
    <definedName name="_xlnm.Print_Area" localSheetId="17">'ф.7 на  май 2024'!$A$1:$DA$20</definedName>
    <definedName name="_xlnm.Print_Area" localSheetId="18">'ф.7 на  июнь 2024'!$A$1:$DA$20</definedName>
    <definedName name="_xlnm.Print_Area" localSheetId="19">'ф.7 на  июль 2024'!$A$1:$DA$20</definedName>
    <definedName name="_xlnm.Print_Area" localSheetId="20">'ф.7 на  август 2024'!$A$1:$DA$20</definedName>
    <definedName name="_xlnm.Print_Area" localSheetId="21">'ф.7 на  сентябрь 2024'!$A$1:$DA$20</definedName>
    <definedName name="_xlnm.Print_Area" localSheetId="22">'ф.7 на  октябрь 2024'!$A$1:$DA$20</definedName>
    <definedName name="_xlnm.Print_Area" localSheetId="23">'ф.7 на  ноябрь  2024'!$A$1:$DA$20</definedName>
    <definedName name="_xlnm.Print_Area" localSheetId="24">'ф.7 на декабрь 2024'!$A$1:$DA$20</definedName>
  </definedNames>
  <calcPr fullCalcOnLoad="1"/>
</workbook>
</file>

<file path=xl/sharedStrings.xml><?xml version="1.0" encoding="utf-8"?>
<sst xmlns="http://schemas.openxmlformats.org/spreadsheetml/2006/main" count="1118" uniqueCount="121">
  <si>
    <t>Форма 6</t>
  </si>
  <si>
    <t>Информация о наличии (отсутствии) технической возможности доступа к регулируемым услугам</t>
  </si>
  <si>
    <t xml:space="preserve">по транспортировке газа по газораспределительным сетям </t>
  </si>
  <si>
    <t>ООО "Вина Прикумья 2000"</t>
  </si>
  <si>
    <t>(наименование субъекта естественной монополии)</t>
  </si>
  <si>
    <t xml:space="preserve">на (за) </t>
  </si>
  <si>
    <t>январь 2024</t>
  </si>
  <si>
    <t xml:space="preserve"> года</t>
  </si>
  <si>
    <t>(месяц)</t>
  </si>
  <si>
    <t>на январь 2024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</si>
  <si>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</si>
  <si>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</si>
  <si>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</si>
  <si>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</si>
  <si>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</si>
  <si>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тыс. куб. м</t>
  </si>
  <si>
    <t>Объемы газа в соответствии 
с удовлетворенными заявками, 
тыс. куб. м</t>
  </si>
  <si>
    <t>Свободная мощность газораспределительной сети, 
тыс. куб. м</t>
  </si>
  <si>
    <t>АГРС п. Терек</t>
  </si>
  <si>
    <t>п.Терек, Буденновский район</t>
  </si>
  <si>
    <t>ООО"Газпром межрегионгаз Ставрополь"</t>
  </si>
  <si>
    <t>0</t>
  </si>
  <si>
    <t>п.Терек,ул. Школьная</t>
  </si>
  <si>
    <t>Крайтеплоэнерго</t>
  </si>
  <si>
    <t>п. Терек, ул. Школьная</t>
  </si>
  <si>
    <t>ГБУЗ СК</t>
  </si>
  <si>
    <t>п. Терек, ул.Первомайская</t>
  </si>
  <si>
    <t>ИП Алахвердиев А. Н.</t>
  </si>
  <si>
    <t>ИП Алахвердиев И. Г.</t>
  </si>
  <si>
    <t>п. Терек, ул. Коммуна</t>
  </si>
  <si>
    <t>ИП Галбецова</t>
  </si>
  <si>
    <t>ИП Омарова</t>
  </si>
  <si>
    <t>ИП Мусесов</t>
  </si>
  <si>
    <t>ИП Алахвердиев З.К.</t>
  </si>
  <si>
    <t>п. Терек, ул. Заводская, 21</t>
  </si>
  <si>
    <t>ООО Вина Прикумья 2000</t>
  </si>
  <si>
    <t>п. Терек, ул. Промзона</t>
  </si>
  <si>
    <t>ООО КФХ "Агат"</t>
  </si>
  <si>
    <t>ООО КФХ "Заря"</t>
  </si>
  <si>
    <t>ООО НИКА</t>
  </si>
  <si>
    <t>Итого</t>
  </si>
  <si>
    <t>февраль 2024</t>
  </si>
  <si>
    <t>на февраль 2024</t>
  </si>
  <si>
    <t>март 2024</t>
  </si>
  <si>
    <t>на март 2024</t>
  </si>
  <si>
    <t>апрель  2024</t>
  </si>
  <si>
    <t>на апрель 2024</t>
  </si>
  <si>
    <t>май  2024</t>
  </si>
  <si>
    <t>на май 2024</t>
  </si>
  <si>
    <t>июнь 2024</t>
  </si>
  <si>
    <t>на июнь 2024</t>
  </si>
  <si>
    <t>июль 2024</t>
  </si>
  <si>
    <t>на июль 2024</t>
  </si>
  <si>
    <t>август  2024</t>
  </si>
  <si>
    <t>на август 2024</t>
  </si>
  <si>
    <t xml:space="preserve">             сентябрь </t>
  </si>
  <si>
    <t>2024</t>
  </si>
  <si>
    <t>на сентябрь 2024</t>
  </si>
  <si>
    <t xml:space="preserve">             октябрь </t>
  </si>
  <si>
    <t>на октябрь2024</t>
  </si>
  <si>
    <t>ноябрь</t>
  </si>
  <si>
    <t>на ноябрь 2024</t>
  </si>
  <si>
    <t>декабрь 2024</t>
  </si>
  <si>
    <t>на декабрь 2024</t>
  </si>
  <si>
    <t>ИП Алахвердиев Н. Г.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</si>
  <si>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</si>
  <si>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</si>
  <si>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"Вина Прикумья 2000" за декабрь</t>
  </si>
  <si>
    <t>23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</si>
  <si>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</si>
  <si>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</si>
  <si>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</si>
  <si>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</si>
  <si>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</si>
  <si>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</si>
  <si>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</si>
  <si>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</si>
  <si>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</si>
  <si>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</si>
  <si>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</si>
  <si>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</si>
  <si>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</si>
  <si>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</si>
  <si>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</si>
  <si>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на январь 20</t>
  </si>
  <si>
    <t>24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</si>
  <si>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</si>
  <si>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</si>
  <si>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на февраль 20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</si>
  <si>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</si>
  <si>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</si>
  <si>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на март 20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</si>
  <si>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</si>
  <si>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</si>
  <si>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ООО "Вина Прикумья 2000"     на апрель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</si>
  <si>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</si>
  <si>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</si>
  <si>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ООО "Вина Прикумья 2000"     на май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</si>
  <si>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</si>
  <si>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</si>
  <si>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ООО "Вина Прикумья 2000"     на июнь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</si>
  <si>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</si>
  <si>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</si>
  <si>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ООО "Вина Прикумья 2000"     на июль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</si>
  <si>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</si>
  <si>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</si>
  <si>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ООО "Вина Прикумья 2000"     на август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</si>
  <si>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</si>
  <si>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</si>
  <si>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ООО "Вина Прикумья 2000"     на  сентябрь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</si>
  <si>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</si>
  <si>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</si>
  <si>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ООО "Вина Прикумья 2000"     на  октябрь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</si>
  <si>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</si>
  <si>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</si>
  <si>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ООО "Вина Прикумья 2000"     на  ноябрь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</si>
  <si>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</si>
  <si>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</si>
  <si>
    <t>ООО "Вина Прикумья 2000" на декабрь</t>
  </si>
  <si>
    <r>
      <t>Объемы газа в соответствии с поступившими заявками, тыс. м</t>
    </r>
    <r>
      <rPr>
        <vertAlign val="superscript"/>
        <sz val="9"/>
        <color indexed="8"/>
        <rFont val="Times New Roman"/>
        <family val="0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</si>
  <si>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color indexed="8"/>
        <rFont val="Times New Roman"/>
        <family val="0"/>
      </rPr>
      <t>3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</si>
</sst>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9" formatCode="0%"/>
    <numFmt numFmtId="49" formatCode="@"/>
  </numFmts>
  <fonts count="29">
    <font>
      <sz val="10"/>
      <color indexed="8"/>
      <name val="Arial Cyr"/>
      <family val="0"/>
    </font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12"/>
      <color indexed="9"/>
      <name val="Times New Roman"/>
      <family val="0"/>
    </font>
    <font>
      <sz val="12"/>
      <color indexed="62"/>
      <name val="Times New Roman"/>
      <family val="0"/>
    </font>
    <font>
      <b/>
      <sz val="12"/>
      <color indexed="63"/>
      <name val="Times New Roman"/>
      <family val="0"/>
    </font>
    <font>
      <b/>
      <sz val="12"/>
      <color indexed="52"/>
      <name val="Times New Roman"/>
      <family val="0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0"/>
    </font>
    <font>
      <b/>
      <sz val="13"/>
      <color indexed="56"/>
      <name val="Times New Roman"/>
      <family val="0"/>
    </font>
    <font>
      <b/>
      <sz val="11"/>
      <color indexed="56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9"/>
      <name val="Times New Roman"/>
      <family val="0"/>
    </font>
    <font>
      <b/>
      <sz val="18"/>
      <color indexed="56"/>
      <name val="Cambria"/>
      <family val="0"/>
    </font>
    <font>
      <sz val="12"/>
      <color indexed="60"/>
      <name val="Times New Roman"/>
      <family val="0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0"/>
    </font>
    <font>
      <i/>
      <sz val="12"/>
      <color indexed="23"/>
      <name val="Times New Roman"/>
      <family val="0"/>
    </font>
    <font>
      <sz val="12"/>
      <color indexed="52"/>
      <name val="Times New Roman"/>
      <family val="0"/>
    </font>
    <font>
      <sz val="12"/>
      <color indexed="10"/>
      <name val="Times New Roman"/>
      <family val="0"/>
    </font>
    <font>
      <sz val="12"/>
      <color indexed="17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vertAlign val="superscript"/>
      <sz val="9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7" fillId="3" borderId="0" applyNumberFormat="0" applyBorder="0" applyAlignment="0" applyProtection="0"/>
    <xf numFmtId="0" fontId="2" fillId="4" borderId="0" applyNumberFormat="0" applyBorder="0" applyAlignment="0" applyProtection="0"/>
    <xf numFmtId="0" fontId="27" fillId="5" borderId="0" applyNumberFormat="0" applyBorder="0" applyAlignment="0" applyProtection="0"/>
    <xf numFmtId="0" fontId="2" fillId="6" borderId="0" applyNumberFormat="0" applyBorder="0" applyAlignment="0" applyProtection="0"/>
    <xf numFmtId="0" fontId="27" fillId="7" borderId="0" applyNumberFormat="0" applyBorder="0" applyAlignment="0" applyProtection="0"/>
    <xf numFmtId="0" fontId="2" fillId="4" borderId="0" applyNumberFormat="0" applyBorder="0" applyAlignment="0" applyProtection="0"/>
    <xf numFmtId="0" fontId="27" fillId="8" borderId="0" applyNumberFormat="0" applyBorder="0" applyAlignment="0" applyProtection="0"/>
    <xf numFmtId="0" fontId="2" fillId="3" borderId="0" applyNumberFormat="0" applyBorder="0" applyAlignment="0" applyProtection="0"/>
    <xf numFmtId="0" fontId="27" fillId="2" borderId="0" applyNumberFormat="0" applyBorder="0" applyAlignment="0" applyProtection="0"/>
    <xf numFmtId="0" fontId="2" fillId="5" borderId="0" applyNumberFormat="0" applyBorder="0" applyAlignment="0" applyProtection="0"/>
    <xf numFmtId="0" fontId="27" fillId="6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0" borderId="0" applyNumberFormat="0" applyBorder="0" applyAlignment="0" applyProtection="0"/>
    <xf numFmtId="0" fontId="27" fillId="5" borderId="0" applyNumberFormat="0" applyBorder="0" applyAlignment="0" applyProtection="0"/>
    <xf numFmtId="0" fontId="2" fillId="11" borderId="0" applyNumberFormat="0" applyBorder="0" applyAlignment="0" applyProtection="0"/>
    <xf numFmtId="0" fontId="27" fillId="12" borderId="0" applyNumberFormat="0" applyBorder="0" applyAlignment="0" applyProtection="0"/>
    <xf numFmtId="0" fontId="2" fillId="4" borderId="0" applyNumberFormat="0" applyBorder="0" applyAlignment="0" applyProtection="0"/>
    <xf numFmtId="0" fontId="27" fillId="13" borderId="0" applyNumberFormat="0" applyBorder="0" applyAlignment="0" applyProtection="0"/>
    <xf numFmtId="0" fontId="2" fillId="9" borderId="0" applyNumberFormat="0" applyBorder="0" applyAlignment="0" applyProtection="0"/>
    <xf numFmtId="0" fontId="27" fillId="9" borderId="0" applyNumberFormat="0" applyBorder="0" applyAlignment="0" applyProtection="0"/>
    <xf numFmtId="0" fontId="2" fillId="14" borderId="0" applyNumberFormat="0" applyBorder="0" applyAlignment="0" applyProtection="0"/>
    <xf numFmtId="0" fontId="27" fillId="13" borderId="0" applyNumberFormat="0" applyBorder="0" applyAlignment="0" applyProtection="0"/>
    <xf numFmtId="0" fontId="3" fillId="15" borderId="0" applyNumberFormat="0" applyBorder="0" applyAlignment="0" applyProtection="0"/>
    <xf numFmtId="0" fontId="28" fillId="9" borderId="0" applyNumberFormat="0" applyBorder="0" applyAlignment="0" applyProtection="0"/>
    <xf numFmtId="0" fontId="3" fillId="10" borderId="0" applyNumberFormat="0" applyBorder="0" applyAlignment="0" applyProtection="0"/>
    <xf numFmtId="0" fontId="28" fillId="5" borderId="0" applyNumberFormat="0" applyBorder="0" applyAlignment="0" applyProtection="0"/>
    <xf numFmtId="0" fontId="3" fillId="11" borderId="0" applyNumberFormat="0" applyBorder="0" applyAlignment="0" applyProtection="0"/>
    <xf numFmtId="0" fontId="28" fillId="12" borderId="0" applyNumberFormat="0" applyBorder="0" applyAlignment="0" applyProtection="0"/>
    <xf numFmtId="0" fontId="3" fillId="16" borderId="0" applyNumberFormat="0" applyBorder="0" applyAlignment="0" applyProtection="0"/>
    <xf numFmtId="0" fontId="28" fillId="13" borderId="0" applyNumberFormat="0" applyBorder="0" applyAlignment="0" applyProtection="0"/>
    <xf numFmtId="0" fontId="3" fillId="17" borderId="0" applyNumberFormat="0" applyBorder="0" applyAlignment="0" applyProtection="0"/>
    <xf numFmtId="0" fontId="28" fillId="17" borderId="0" applyNumberFormat="0" applyBorder="0" applyAlignment="0" applyProtection="0"/>
    <xf numFmtId="0" fontId="3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/>
    </xf>
    <xf numFmtId="0" fontId="21" fillId="0" borderId="0" xfId="0" applyAlignment="1">
      <alignment horizontal="left"/>
    </xf>
    <xf numFmtId="0" fontId="23" fillId="0" borderId="0" xfId="0" applyAlignment="1">
      <alignment/>
    </xf>
    <xf numFmtId="0" fontId="23" fillId="0" borderId="0" xfId="0" applyAlignment="1">
      <alignment horizontal="left"/>
    </xf>
    <xf numFmtId="0" fontId="2" fillId="0" borderId="0" xfId="0" applyAlignment="1">
      <alignment horizontal="left"/>
    </xf>
    <xf numFmtId="0" fontId="22" fillId="0" borderId="0" xfId="0" applyAlignment="1">
      <alignment horizontal="left" vertical="top"/>
    </xf>
    <xf numFmtId="0" fontId="21" fillId="0" borderId="0" xfId="0" applyAlignment="1">
      <alignment/>
    </xf>
    <xf numFmtId="0" fontId="21" fillId="0" borderId="0" xfId="0" applyAlignment="1">
      <alignment horizontal="right"/>
    </xf>
    <xf numFmtId="0" fontId="11" fillId="0" borderId="0" xfId="0" applyAlignment="1">
      <alignment horizontal="left"/>
    </xf>
    <xf numFmtId="0" fontId="22" fillId="0" borderId="0" xfId="0" applyAlignment="1">
      <alignment horizontal="left"/>
    </xf>
    <xf numFmtId="0" fontId="25" fillId="0" borderId="0" xfId="0" applyAlignment="1">
      <alignment horizontal="left"/>
    </xf>
    <xf numFmtId="0" fontId="11" fillId="0" borderId="0" xfId="0" applyAlignment="1">
      <alignment horizontal="right"/>
    </xf>
    <xf numFmtId="0" fontId="11" fillId="0" borderId="0" xfId="0" applyAlignment="1">
      <alignment/>
    </xf>
    <xf numFmtId="0" fontId="24" fillId="0" borderId="0" xfId="0" applyAlignment="1">
      <alignment horizontal="left"/>
    </xf>
    <xf numFmtId="0" fontId="22" fillId="0" borderId="0" xfId="0" applyAlignment="1">
      <alignment horizontal="left" vertical="center"/>
    </xf>
    <xf numFmtId="0" fontId="22" fillId="0" borderId="0" xfId="0" applyAlignment="1">
      <alignment horizontal="center" vertical="center"/>
    </xf>
    <xf numFmtId="0" fontId="22" fillId="0" borderId="10" xfId="0" applyAlignment="1">
      <alignment horizontal="left" vertical="center"/>
    </xf>
    <xf numFmtId="0" fontId="22" fillId="0" borderId="0" xfId="0" applyAlignment="1">
      <alignment horizontal="center" vertical="top"/>
    </xf>
    <xf numFmtId="0" fontId="22" fillId="0" borderId="0" xfId="0" applyAlignment="1">
      <alignment horizontal="center" vertical="center" wrapText="1"/>
    </xf>
    <xf numFmtId="0" fontId="22" fillId="0" borderId="11" xfId="0" applyAlignment="1">
      <alignment horizontal="left" vertical="center"/>
    </xf>
    <xf numFmtId="0" fontId="22" fillId="0" borderId="10" xfId="0" applyAlignment="1">
      <alignment horizontal="left" vertical="top"/>
    </xf>
    <xf numFmtId="0" fontId="22" fillId="0" borderId="11" xfId="0" applyAlignment="1">
      <alignment horizontal="left" vertical="top"/>
    </xf>
    <xf numFmtId="0" fontId="22" fillId="0" borderId="12" xfId="0" applyAlignment="1">
      <alignment horizontal="left" vertical="top"/>
    </xf>
    <xf numFmtId="0" fontId="24" fillId="0" borderId="10" xfId="0" applyAlignment="1">
      <alignment horizontal="left" vertical="top" wrapText="1"/>
    </xf>
    <xf numFmtId="0" fontId="22" fillId="0" borderId="11" xfId="0" applyAlignment="1">
      <alignment horizontal="left" vertical="top" wrapText="1"/>
    </xf>
    <xf numFmtId="0" fontId="22" fillId="0" borderId="12" xfId="0" applyAlignment="1">
      <alignment horizontal="left" vertical="top" wrapText="1"/>
    </xf>
    <xf numFmtId="49" fontId="22" fillId="0" borderId="10" xfId="0" applyAlignment="1">
      <alignment horizontal="center" vertical="top"/>
    </xf>
    <xf numFmtId="49" fontId="22" fillId="0" borderId="11" xfId="0" applyAlignment="1">
      <alignment horizontal="center" vertical="top"/>
    </xf>
    <xf numFmtId="49" fontId="22" fillId="0" borderId="12" xfId="0" applyAlignment="1">
      <alignment horizontal="center" vertical="top"/>
    </xf>
    <xf numFmtId="0" fontId="24" fillId="0" borderId="11" xfId="0" applyAlignment="1">
      <alignment horizontal="left" vertical="top"/>
    </xf>
    <xf numFmtId="0" fontId="24" fillId="0" borderId="12" xfId="0" applyAlignment="1">
      <alignment horizontal="left" vertical="top"/>
    </xf>
    <xf numFmtId="0" fontId="22" fillId="0" borderId="10" xfId="0" applyAlignment="1">
      <alignment horizontal="center" vertical="center"/>
    </xf>
    <xf numFmtId="0" fontId="22" fillId="0" borderId="12" xfId="0" applyAlignment="1">
      <alignment horizontal="center" vertical="center"/>
    </xf>
    <xf numFmtId="0" fontId="22" fillId="0" borderId="11" xfId="0" applyAlignment="1">
      <alignment horizontal="center" vertical="center"/>
    </xf>
    <xf numFmtId="49" fontId="22" fillId="0" borderId="11" xfId="0" applyAlignment="1">
      <alignment horizontal="center"/>
    </xf>
    <xf numFmtId="0" fontId="24" fillId="0" borderId="13" xfId="0" applyAlignment="1">
      <alignment horizontal="left" vertical="top"/>
    </xf>
    <xf numFmtId="0" fontId="24" fillId="0" borderId="0" xfId="0" applyAlignment="1">
      <alignment horizontal="left" vertical="top"/>
    </xf>
    <xf numFmtId="0" fontId="24" fillId="0" borderId="11" xfId="0" applyAlignment="1">
      <alignment horizontal="left" vertical="top" wrapText="1"/>
    </xf>
    <xf numFmtId="0" fontId="24" fillId="0" borderId="14" xfId="0" applyAlignment="1">
      <alignment horizontal="left" vertical="top"/>
    </xf>
    <xf numFmtId="0" fontId="22" fillId="0" borderId="15" xfId="0" applyAlignment="1">
      <alignment horizontal="left" vertical="center"/>
    </xf>
    <xf numFmtId="0" fontId="24" fillId="0" borderId="16" xfId="0" applyAlignment="1">
      <alignment horizontal="left" vertical="top"/>
    </xf>
    <xf numFmtId="0" fontId="24" fillId="0" borderId="17" xfId="0" applyAlignment="1">
      <alignment horizontal="left" vertical="top"/>
    </xf>
    <xf numFmtId="0" fontId="22" fillId="0" borderId="15" xfId="0" applyAlignment="1">
      <alignment horizontal="center" vertical="center"/>
    </xf>
    <xf numFmtId="0" fontId="22" fillId="0" borderId="16" xfId="0" applyAlignment="1">
      <alignment horizontal="center" vertical="center"/>
    </xf>
    <xf numFmtId="0" fontId="22" fillId="0" borderId="17" xfId="0" applyAlignment="1">
      <alignment horizontal="center" vertical="center"/>
    </xf>
    <xf numFmtId="0" fontId="22" fillId="0" borderId="15" xfId="0" applyAlignment="1">
      <alignment horizontal="left" vertical="top"/>
    </xf>
    <xf numFmtId="0" fontId="22" fillId="0" borderId="18" xfId="0" applyAlignment="1">
      <alignment horizontal="left" vertical="top"/>
    </xf>
    <xf numFmtId="0" fontId="22" fillId="0" borderId="13" xfId="0" applyAlignment="1">
      <alignment horizontal="left" vertical="top"/>
    </xf>
    <xf numFmtId="0" fontId="22" fillId="0" borderId="19" xfId="0" applyAlignment="1">
      <alignment horizontal="left" vertical="center"/>
    </xf>
    <xf numFmtId="0" fontId="24" fillId="0" borderId="20" xfId="0" applyAlignment="1">
      <alignment horizontal="left" vertical="top"/>
    </xf>
    <xf numFmtId="0" fontId="24" fillId="0" borderId="13" xfId="0" applyAlignment="1">
      <alignment horizontal="left" vertical="top" wrapText="1"/>
    </xf>
    <xf numFmtId="0" fontId="22" fillId="0" borderId="13" xfId="0" applyAlignment="1">
      <alignment horizontal="left" vertical="top" wrapText="1"/>
    </xf>
    <xf numFmtId="49" fontId="22" fillId="0" borderId="18" xfId="0" applyAlignment="1">
      <alignment horizontal="center" vertical="top"/>
    </xf>
    <xf numFmtId="49" fontId="22" fillId="0" borderId="13" xfId="0" applyAlignment="1">
      <alignment horizontal="center" vertical="top"/>
    </xf>
    <xf numFmtId="49" fontId="22" fillId="0" borderId="13" xfId="0" applyAlignment="1">
      <alignment horizontal="center"/>
    </xf>
    <xf numFmtId="49" fontId="22" fillId="0" borderId="14" xfId="0" applyAlignment="1">
      <alignment horizontal="center" vertical="top"/>
    </xf>
    <xf numFmtId="0" fontId="22" fillId="0" borderId="19" xfId="0" applyAlignment="1">
      <alignment horizontal="center" vertical="center"/>
    </xf>
    <xf numFmtId="0" fontId="22" fillId="0" borderId="20" xfId="0" applyAlignment="1">
      <alignment horizontal="center" vertical="center"/>
    </xf>
    <xf numFmtId="0" fontId="22" fillId="0" borderId="13" xfId="0" applyAlignment="1">
      <alignment horizontal="left" vertical="center"/>
    </xf>
    <xf numFmtId="0" fontId="22" fillId="0" borderId="14" xfId="0" applyAlignment="1">
      <alignment horizontal="left" vertical="top"/>
    </xf>
    <xf numFmtId="0" fontId="22" fillId="0" borderId="16" xfId="0" applyAlignment="1">
      <alignment horizontal="left" vertical="center"/>
    </xf>
    <xf numFmtId="0" fontId="22" fillId="0" borderId="16" xfId="0" applyAlignment="1">
      <alignment horizontal="left" vertical="top"/>
    </xf>
    <xf numFmtId="0" fontId="22" fillId="0" borderId="17" xfId="0" applyAlignment="1">
      <alignment horizontal="left" vertical="top"/>
    </xf>
    <xf numFmtId="0" fontId="22" fillId="0" borderId="18" xfId="0" applyAlignment="1">
      <alignment horizontal="left" vertical="center"/>
    </xf>
    <xf numFmtId="0" fontId="22" fillId="0" borderId="13" xfId="0" applyAlignment="1">
      <alignment horizontal="center" vertical="center"/>
    </xf>
    <xf numFmtId="0" fontId="22" fillId="0" borderId="16" xfId="0" applyAlignment="1">
      <alignment horizontal="left" vertical="top" wrapText="1"/>
    </xf>
    <xf numFmtId="49" fontId="22" fillId="0" borderId="16" xfId="0" applyAlignment="1">
      <alignment horizontal="center" vertical="top"/>
    </xf>
    <xf numFmtId="0" fontId="24" fillId="0" borderId="18" xfId="0" applyAlignment="1">
      <alignment horizontal="left" vertical="top" wrapText="1"/>
    </xf>
    <xf numFmtId="0" fontId="22" fillId="0" borderId="14" xfId="0" applyAlignment="1">
      <alignment horizontal="left" vertical="top" wrapText="1"/>
    </xf>
    <xf numFmtId="0" fontId="24" fillId="0" borderId="15" xfId="0" applyAlignment="1">
      <alignment horizontal="left" vertical="top" wrapText="1"/>
    </xf>
    <xf numFmtId="0" fontId="22" fillId="0" borderId="17" xfId="0" applyAlignment="1">
      <alignment horizontal="left" vertical="top" wrapText="1"/>
    </xf>
    <xf numFmtId="49" fontId="22" fillId="0" borderId="15" xfId="0" applyAlignment="1">
      <alignment horizontal="center" vertical="top"/>
    </xf>
    <xf numFmtId="49" fontId="22" fillId="0" borderId="17" xfId="0" applyAlignment="1">
      <alignment horizontal="center" vertical="top"/>
    </xf>
    <xf numFmtId="0" fontId="22" fillId="0" borderId="18" xfId="0" applyAlignment="1">
      <alignment horizontal="center" vertical="center"/>
    </xf>
    <xf numFmtId="0" fontId="22" fillId="0" borderId="14" xfId="0" applyAlignment="1">
      <alignment horizontal="center" vertical="center"/>
    </xf>
    <xf numFmtId="0" fontId="11" fillId="0" borderId="0" xfId="0" applyAlignment="1">
      <alignment horizontal="center"/>
    </xf>
    <xf numFmtId="0" fontId="11" fillId="0" borderId="16" xfId="0" applyAlignment="1">
      <alignment horizontal="center"/>
    </xf>
    <xf numFmtId="0" fontId="24" fillId="0" borderId="0" xfId="0" applyAlignment="1">
      <alignment horizontal="center" vertical="top"/>
    </xf>
    <xf numFmtId="49" fontId="11" fillId="0" borderId="16" xfId="0" applyAlignment="1">
      <alignment horizontal="center"/>
    </xf>
    <xf numFmtId="49" fontId="11" fillId="0" borderId="16" xfId="0" applyAlignment="1">
      <alignment horizontal="left"/>
    </xf>
    <xf numFmtId="0" fontId="24" fillId="0" borderId="13" xfId="0" applyAlignment="1">
      <alignment horizontal="center" vertical="top"/>
    </xf>
    <xf numFmtId="49" fontId="21" fillId="0" borderId="16" xfId="0" applyAlignment="1">
      <alignment horizontal="center"/>
    </xf>
    <xf numFmtId="0" fontId="22" fillId="0" borderId="21" xfId="0" applyAlignment="1">
      <alignment horizontal="center" vertical="center" wrapText="1"/>
    </xf>
    <xf numFmtId="0" fontId="22" fillId="0" borderId="21" xfId="0" applyAlignment="1">
      <alignment horizontal="center" vertical="top"/>
    </xf>
    <xf numFmtId="0" fontId="22" fillId="0" borderId="22" xfId="0" applyAlignment="1">
      <alignment horizontal="center" vertical="center"/>
    </xf>
    <xf numFmtId="0" fontId="22" fillId="0" borderId="23" xfId="0" applyAlignment="1">
      <alignment horizontal="center" vertical="center"/>
    </xf>
    <xf numFmtId="0" fontId="24" fillId="0" borderId="18" xfId="0" applyAlignment="1">
      <alignment horizontal="left" vertical="top"/>
    </xf>
    <xf numFmtId="0" fontId="22" fillId="23" borderId="23" xfId="0" applyAlignment="1">
      <alignment horizontal="center" vertical="center"/>
    </xf>
    <xf numFmtId="0" fontId="22" fillId="23" borderId="23" xfId="0" applyAlignment="1">
      <alignment horizontal="left" vertical="center" wrapText="1"/>
    </xf>
    <xf numFmtId="49" fontId="22" fillId="23" borderId="23" xfId="0" applyAlignment="1">
      <alignment horizontal="center" vertical="center"/>
    </xf>
    <xf numFmtId="0" fontId="22" fillId="0" borderId="12" xfId="0" applyAlignment="1">
      <alignment horizontal="left" vertical="center"/>
    </xf>
    <xf numFmtId="0" fontId="22" fillId="0" borderId="18" xfId="0" applyAlignment="1">
      <alignment horizontal="center" vertical="top"/>
    </xf>
    <xf numFmtId="0" fontId="22" fillId="0" borderId="13" xfId="0" applyAlignment="1">
      <alignment horizontal="center" vertical="top"/>
    </xf>
    <xf numFmtId="0" fontId="22" fillId="0" borderId="14" xfId="0" applyAlignment="1">
      <alignment horizontal="center" vertical="top"/>
    </xf>
    <xf numFmtId="0" fontId="22" fillId="0" borderId="10" xfId="0" applyAlignment="1">
      <alignment horizontal="center" vertical="top"/>
    </xf>
    <xf numFmtId="0" fontId="22" fillId="0" borderId="11" xfId="0" applyAlignment="1">
      <alignment horizontal="center" vertical="top"/>
    </xf>
    <xf numFmtId="0" fontId="22" fillId="0" borderId="12" xfId="0" applyAlignment="1">
      <alignment horizontal="center" vertical="top"/>
    </xf>
    <xf numFmtId="0" fontId="11" fillId="0" borderId="0" xfId="0" applyAlignment="1">
      <alignment horizontal="center" wrapText="1"/>
    </xf>
    <xf numFmtId="0" fontId="22" fillId="0" borderId="18" xfId="0" applyAlignment="1">
      <alignment horizontal="center" vertical="center" wrapText="1"/>
    </xf>
    <xf numFmtId="0" fontId="22" fillId="0" borderId="13" xfId="0" applyAlignment="1">
      <alignment horizontal="center" vertical="center" wrapText="1"/>
    </xf>
    <xf numFmtId="0" fontId="22" fillId="0" borderId="14" xfId="0" applyAlignment="1">
      <alignment horizontal="center" vertical="center" wrapText="1"/>
    </xf>
    <xf numFmtId="0" fontId="22" fillId="0" borderId="10" xfId="0" applyAlignment="1">
      <alignment horizontal="center" vertical="center" wrapText="1"/>
    </xf>
    <xf numFmtId="0" fontId="22" fillId="0" borderId="11" xfId="0" applyAlignment="1">
      <alignment horizontal="center" vertical="center" wrapText="1"/>
    </xf>
    <xf numFmtId="0" fontId="22" fillId="0" borderId="12" xfId="0" applyAlignment="1">
      <alignment horizontal="center" vertical="center" wrapText="1"/>
    </xf>
    <xf numFmtId="0" fontId="23" fillId="0" borderId="0" xfId="0" applyAlignment="1">
      <alignment horizontal="left" vertical="top"/>
    </xf>
    <xf numFmtId="0" fontId="23" fillId="0" borderId="13" xfId="0" applyAlignment="1">
      <alignment horizontal="left" vertical="top" wrapText="1"/>
    </xf>
    <xf numFmtId="0" fontId="22" fillId="0" borderId="21" xfId="0" applyAlignment="1">
      <alignment horizontal="center" vertical="center"/>
    </xf>
    <xf numFmtId="0" fontId="22" fillId="0" borderId="21" xfId="0" applyAlignment="1">
      <alignment horizontal="left" vertical="center"/>
    </xf>
    <xf numFmtId="0" fontId="2" fillId="2" borderId="0" xfId="16" applyAlignment="1">
      <alignment/>
    </xf>
    <xf numFmtId="0" fontId="27" fillId="3" borderId="0" xfId="17" applyAlignment="1">
      <alignment/>
    </xf>
    <xf numFmtId="0" fontId="2" fillId="4" borderId="0" xfId="18" applyAlignment="1">
      <alignment/>
    </xf>
    <xf numFmtId="0" fontId="27" fillId="5" borderId="0" xfId="19" applyAlignment="1">
      <alignment/>
    </xf>
    <xf numFmtId="0" fontId="2" fillId="6" borderId="0" xfId="20" applyAlignment="1">
      <alignment/>
    </xf>
    <xf numFmtId="0" fontId="27" fillId="7" borderId="0" xfId="21" applyAlignment="1">
      <alignment/>
    </xf>
    <xf numFmtId="0" fontId="2" fillId="4" borderId="0" xfId="22" applyAlignment="1">
      <alignment/>
    </xf>
    <xf numFmtId="0" fontId="27" fillId="8" borderId="0" xfId="23" applyAlignment="1">
      <alignment/>
    </xf>
    <xf numFmtId="0" fontId="2" fillId="3" borderId="0" xfId="24" applyAlignment="1">
      <alignment/>
    </xf>
    <xf numFmtId="0" fontId="27" fillId="2" borderId="0" xfId="25" applyAlignment="1">
      <alignment/>
    </xf>
    <xf numFmtId="0" fontId="2" fillId="5" borderId="0" xfId="26" applyAlignment="1">
      <alignment/>
    </xf>
    <xf numFmtId="0" fontId="27" fillId="6" borderId="0" xfId="27" applyAlignment="1">
      <alignment/>
    </xf>
    <xf numFmtId="0" fontId="2" fillId="9" borderId="0" xfId="28" applyAlignment="1">
      <alignment/>
    </xf>
    <xf numFmtId="0" fontId="27" fillId="9" borderId="0" xfId="29" applyAlignment="1">
      <alignment/>
    </xf>
    <xf numFmtId="0" fontId="2" fillId="10" borderId="0" xfId="30" applyAlignment="1">
      <alignment/>
    </xf>
    <xf numFmtId="0" fontId="27" fillId="5" borderId="0" xfId="31" applyAlignment="1">
      <alignment/>
    </xf>
    <xf numFmtId="0" fontId="2" fillId="11" borderId="0" xfId="32" applyAlignment="1">
      <alignment/>
    </xf>
    <xf numFmtId="0" fontId="27" fillId="12" borderId="0" xfId="33" applyAlignment="1">
      <alignment/>
    </xf>
    <xf numFmtId="0" fontId="2" fillId="4" borderId="0" xfId="34" applyAlignment="1">
      <alignment/>
    </xf>
    <xf numFmtId="0" fontId="27" fillId="13" borderId="0" xfId="35" applyAlignment="1">
      <alignment/>
    </xf>
    <xf numFmtId="0" fontId="2" fillId="9" borderId="0" xfId="36" applyAlignment="1">
      <alignment/>
    </xf>
    <xf numFmtId="0" fontId="27" fillId="9" borderId="0" xfId="37" applyAlignment="1">
      <alignment/>
    </xf>
    <xf numFmtId="0" fontId="2" fillId="14" borderId="0" xfId="38" applyAlignment="1">
      <alignment/>
    </xf>
    <xf numFmtId="0" fontId="27" fillId="13" borderId="0" xfId="39" applyAlignment="1">
      <alignment/>
    </xf>
    <xf numFmtId="0" fontId="3" fillId="15" borderId="0" xfId="40" applyAlignment="1">
      <alignment/>
    </xf>
    <xf numFmtId="0" fontId="28" fillId="9" borderId="0" xfId="41" applyAlignment="1">
      <alignment/>
    </xf>
    <xf numFmtId="0" fontId="3" fillId="10" borderId="0" xfId="42" applyAlignment="1">
      <alignment/>
    </xf>
    <xf numFmtId="0" fontId="28" fillId="5" borderId="0" xfId="43" applyAlignment="1">
      <alignment/>
    </xf>
    <xf numFmtId="0" fontId="3" fillId="11" borderId="0" xfId="44" applyAlignment="1">
      <alignment/>
    </xf>
    <xf numFmtId="0" fontId="28" fillId="12" borderId="0" xfId="45" applyAlignment="1">
      <alignment/>
    </xf>
    <xf numFmtId="0" fontId="3" fillId="16" borderId="0" xfId="46" applyAlignment="1">
      <alignment/>
    </xf>
    <xf numFmtId="0" fontId="28" fillId="13" borderId="0" xfId="47" applyAlignment="1">
      <alignment/>
    </xf>
    <xf numFmtId="0" fontId="3" fillId="17" borderId="0" xfId="48" applyAlignment="1">
      <alignment/>
    </xf>
    <xf numFmtId="0" fontId="28" fillId="17" borderId="0" xfId="49" applyAlignment="1">
      <alignment/>
    </xf>
    <xf numFmtId="0" fontId="3" fillId="18" borderId="0" xfId="50" applyAlignment="1">
      <alignment/>
    </xf>
    <xf numFmtId="0" fontId="28" fillId="19" borderId="0" xfId="51" applyAlignment="1">
      <alignment/>
    </xf>
    <xf numFmtId="0" fontId="3" fillId="20" borderId="0" xfId="52" applyAlignment="1">
      <alignment/>
    </xf>
    <xf numFmtId="0" fontId="3" fillId="21" borderId="0" xfId="53" applyAlignment="1">
      <alignment/>
    </xf>
    <xf numFmtId="0" fontId="3" fillId="19" borderId="0" xfId="54" applyAlignment="1">
      <alignment/>
    </xf>
    <xf numFmtId="0" fontId="3" fillId="16" borderId="0" xfId="55" applyAlignment="1">
      <alignment/>
    </xf>
    <xf numFmtId="0" fontId="3" fillId="17" borderId="0" xfId="56" applyAlignment="1">
      <alignment/>
    </xf>
    <xf numFmtId="0" fontId="3" fillId="22" borderId="0" xfId="57" applyAlignment="1">
      <alignment/>
    </xf>
    <xf numFmtId="0" fontId="4" fillId="5" borderId="1" xfId="58" applyAlignment="1">
      <alignment/>
    </xf>
    <xf numFmtId="0" fontId="5" fillId="12" borderId="2" xfId="59" applyAlignment="1">
      <alignment/>
    </xf>
    <xf numFmtId="0" fontId="6" fillId="12" borderId="1" xfId="60" applyAlignment="1">
      <alignment/>
    </xf>
    <xf numFmtId="0" fontId="7" fillId="0" borderId="0" xfId="61" applyAlignment="1">
      <alignment vertical="top"/>
    </xf>
    <xf numFmtId="166" fontId="0" fillId="0" borderId="0" xfId="62" applyAlignment="1">
      <alignment/>
    </xf>
    <xf numFmtId="164" fontId="0" fillId="0" borderId="0" xfId="63" applyAlignment="1">
      <alignment/>
    </xf>
    <xf numFmtId="0" fontId="8" fillId="0" borderId="3" xfId="64" applyAlignment="1">
      <alignment/>
    </xf>
    <xf numFmtId="0" fontId="9" fillId="0" borderId="4" xfId="65" applyAlignment="1">
      <alignment/>
    </xf>
    <xf numFmtId="0" fontId="10" fillId="0" borderId="5" xfId="66" applyAlignment="1">
      <alignment/>
    </xf>
    <xf numFmtId="0" fontId="10" fillId="0" borderId="0" xfId="67" applyAlignment="1">
      <alignment/>
    </xf>
    <xf numFmtId="0" fontId="11" fillId="0" borderId="6" xfId="68" applyAlignment="1">
      <alignment/>
    </xf>
    <xf numFmtId="0" fontId="12" fillId="23" borderId="7" xfId="69" applyAlignment="1">
      <alignment/>
    </xf>
    <xf numFmtId="0" fontId="13" fillId="0" borderId="0" xfId="70" applyAlignment="1">
      <alignment/>
    </xf>
    <xf numFmtId="0" fontId="14" fillId="13" borderId="0" xfId="71" applyAlignment="1">
      <alignment/>
    </xf>
    <xf numFmtId="0" fontId="15" fillId="0" borderId="0" xfId="72" applyAlignment="1">
      <alignment vertical="top"/>
    </xf>
    <xf numFmtId="0" fontId="16" fillId="4" borderId="0" xfId="73" applyAlignment="1">
      <alignment/>
    </xf>
    <xf numFmtId="0" fontId="17" fillId="0" borderId="0" xfId="74" applyAlignment="1">
      <alignment/>
    </xf>
    <xf numFmtId="0" fontId="0" fillId="8" borderId="8" xfId="75" applyAlignment="1">
      <alignment/>
    </xf>
    <xf numFmtId="9" fontId="0" fillId="0" borderId="0" xfId="76" applyAlignment="1">
      <alignment/>
    </xf>
    <xf numFmtId="0" fontId="18" fillId="0" borderId="9" xfId="77" applyAlignment="1">
      <alignment/>
    </xf>
    <xf numFmtId="0" fontId="19" fillId="0" borderId="0" xfId="78" applyAlignment="1">
      <alignment/>
    </xf>
    <xf numFmtId="167" fontId="0" fillId="0" borderId="0" xfId="79" applyAlignment="1">
      <alignment/>
    </xf>
    <xf numFmtId="165" fontId="0" fillId="0" borderId="0" xfId="80" applyAlignment="1">
      <alignment/>
    </xf>
    <xf numFmtId="0" fontId="20" fillId="6" borderId="0" xfId="81" applyAlignment="1">
      <alignment/>
    </xf>
  </cellXfs>
  <cellStyles count="67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Ввод " xfId="58"/>
    <cellStyle name="Output" xfId="59"/>
    <cellStyle name="Calculation" xfId="60"/>
    <cellStyle name="Hyperlink" xfId="61"/>
    <cellStyle name="Currency" xfId="62"/>
    <cellStyle name="Currency [0]" xfId="63"/>
    <cellStyle name="Heading 1" xfId="64"/>
    <cellStyle name="Heading 2" xfId="65"/>
    <cellStyle name="Heading 3" xfId="66"/>
    <cellStyle name="Heading 4" xfId="67"/>
    <cellStyle name="Итог" xfId="68"/>
    <cellStyle name="Check Cell" xfId="69"/>
    <cellStyle name="Title" xfId="70"/>
    <cellStyle name="Neutral" xfId="71"/>
    <cellStyle name="Followed Hyperlink" xfId="72"/>
    <cellStyle name="Bad" xfId="73"/>
    <cellStyle name="Explanatory Text" xfId="74"/>
    <cellStyle name="Note" xfId="75"/>
    <cellStyle name="Percent" xfId="76"/>
    <cellStyle name="Linked Cell" xfId="77"/>
    <cellStyle name="Warning Text" xfId="78"/>
    <cellStyle name="Comma" xfId="79"/>
    <cellStyle name="Comma [0]" xfId="80"/>
    <cellStyle name="Good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16">
      <selection activeCell="DN16" sqref="DN16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6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/>
      <c r="CK7" s="12"/>
      <c r="CL7" s="12"/>
      <c r="CM7" s="12"/>
      <c r="CN7" s="80"/>
      <c r="CO7" s="80"/>
      <c r="CP7" s="80"/>
      <c r="CQ7" s="80"/>
      <c r="CR7" s="13" t="s">
        <v>7</v>
      </c>
      <c r="CV7" s="13"/>
      <c r="CW7" s="13"/>
      <c r="CX7" s="13"/>
    </row>
    <row r="8" spans="70:87" s="14" customFormat="1" ht="11.25">
      <c r="BR8" s="81" t="s">
        <v>8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473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473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25.523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25.523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25.523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1.2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1.2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2" t="s">
        <v>27</v>
      </c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1.2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1.2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1.2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6"/>
      <c r="CC18" s="74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>
        <v>2.1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75"/>
      <c r="DB18" s="74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2.1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2.1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9"/>
      <c r="CC19" s="32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>
        <v>0.222</v>
      </c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  <c r="DB19" s="32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0.222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0.222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1.312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1.312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1.312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1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2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2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10.973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10.973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10.973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19.271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19.171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19.171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11.094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11.094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11.094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15.442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15.442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15.442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v>563.137</v>
      </c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>
        <v>563.137</v>
      </c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38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Q17:BJ17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1111111111111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22">
      <selection activeCell="BZ33" sqref="BZ33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58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/>
      <c r="CK7" s="12"/>
      <c r="CL7" s="12"/>
      <c r="CM7" s="12"/>
      <c r="CN7" s="80" t="s">
        <v>56</v>
      </c>
      <c r="CO7" s="80"/>
      <c r="CP7" s="80"/>
      <c r="CQ7" s="80"/>
      <c r="CR7" s="13" t="s">
        <v>7</v>
      </c>
      <c r="CV7" s="13"/>
      <c r="CW7" s="13"/>
      <c r="CX7" s="13"/>
    </row>
    <row r="8" spans="70:87" s="14" customFormat="1" ht="11.25">
      <c r="BR8" s="81" t="s">
        <v>8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59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91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91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>
        <v>5.457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24.683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>
        <v>5.457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24.683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30.14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>
        <v>0.5</v>
      </c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>
        <v>0.5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1.5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2" t="s">
        <v>27</v>
      </c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>
        <v>0.3</v>
      </c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>
        <v>0.3</v>
      </c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1.3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4"/>
      <c r="CC18" s="85">
        <v>0.7</v>
      </c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>
        <v>1.9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65">
        <v>0.7</v>
      </c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2.5999999999999996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8"/>
      <c r="CC19" s="107">
        <v>0.053</v>
      </c>
      <c r="CD19" s="107">
        <v>0.291</v>
      </c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34">
        <v>0.053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0.291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0.344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>
        <v>0.49</v>
      </c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1.036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>
        <v>0.49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1.036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1.526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>
        <v>0.301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1.377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>
        <v>0.301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1.312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1.613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>
        <v>0.4</v>
      </c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0.9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>
        <v>0.4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0.9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1.3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>
        <v>8.785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10.508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>
        <v>8.785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10.508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19.293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>
        <v>4.059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24.362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>
        <v>4.059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24.362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28.421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>
        <v>3.044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14.275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>
        <v>3.044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14.275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17.319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>
        <v>5.557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20.295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>
        <v>5.557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20.295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25.852000000000004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f>SUM(CC14:CC26)</f>
        <v>120.64599999999999</v>
      </c>
      <c r="CD27" s="86">
        <f>SUM(CD14:CD26)</f>
        <v>0.291</v>
      </c>
      <c r="CE27" s="86">
        <f>SUM(CE14:CE26)</f>
        <v>0</v>
      </c>
      <c r="CF27" s="86">
        <f>SUM(CF14:CF26)</f>
        <v>0</v>
      </c>
      <c r="CG27" s="86">
        <f>SUM(CG14:CG26)</f>
        <v>0</v>
      </c>
      <c r="CH27" s="86">
        <f>SUM(CH14:CH26)</f>
        <v>0</v>
      </c>
      <c r="CI27" s="86">
        <f>SUM(CI14:CI26)</f>
        <v>0</v>
      </c>
      <c r="CJ27" s="86">
        <f>SUM(CJ14:CJ26)</f>
        <v>0</v>
      </c>
      <c r="CK27" s="86">
        <f>SUM(CK14:CK26)</f>
        <v>0</v>
      </c>
      <c r="CL27" s="86">
        <f>SUM(CL14:CL26)</f>
        <v>0</v>
      </c>
      <c r="CM27" s="86">
        <f>SUM(CM14:CM26)</f>
        <v>0</v>
      </c>
      <c r="CN27" s="86">
        <f>SUM(CN14:CN26)</f>
        <v>0</v>
      </c>
      <c r="CO27" s="86">
        <f>SUM(CO14:CO26)</f>
        <v>101.336</v>
      </c>
      <c r="CP27" s="86">
        <f>SUM(CP14:CP26)</f>
        <v>0</v>
      </c>
      <c r="CQ27" s="86">
        <f>SUM(CQ14:CQ26)</f>
        <v>0</v>
      </c>
      <c r="CR27" s="86">
        <f>SUM(CR14:CR26)</f>
        <v>0</v>
      </c>
      <c r="CS27" s="86">
        <f>SUM(CS14:CS26)</f>
        <v>0</v>
      </c>
      <c r="CT27" s="86">
        <f>SUM(CT14:CT26)</f>
        <v>0</v>
      </c>
      <c r="CU27" s="86">
        <f>SUM(CU14:CU26)</f>
        <v>0</v>
      </c>
      <c r="CV27" s="86">
        <f>SUM(CV14:CV26)</f>
        <v>0</v>
      </c>
      <c r="CW27" s="86">
        <f>SUM(CW14:CW26)</f>
        <v>0</v>
      </c>
      <c r="CX27" s="86">
        <f>SUM(CX14:CX26)</f>
        <v>0</v>
      </c>
      <c r="CY27" s="86">
        <f>SUM(CY14:CY26)</f>
        <v>0</v>
      </c>
      <c r="CZ27" s="86">
        <f>SUM(CZ14:CZ26)</f>
        <v>0</v>
      </c>
      <c r="DA27" s="86">
        <f>SUM(DA14:DA26)</f>
        <v>0</v>
      </c>
      <c r="DB27" s="86">
        <f>SUM(DB14:DB26)</f>
        <v>120.64599999999999</v>
      </c>
      <c r="DC27" s="86">
        <f>SUM(DC14:DC26)</f>
        <v>0</v>
      </c>
      <c r="DD27" s="86">
        <f>SUM(DD14:DD26)</f>
        <v>0</v>
      </c>
      <c r="DE27" s="86">
        <f>SUM(DE14:DE26)</f>
        <v>0</v>
      </c>
      <c r="DF27" s="86">
        <f>SUM(DF14:DF26)</f>
        <v>0</v>
      </c>
      <c r="DG27" s="86">
        <f>SUM(DG14:DG26)</f>
        <v>0</v>
      </c>
      <c r="DH27" s="86">
        <f>SUM(DH14:DH26)</f>
        <v>0</v>
      </c>
      <c r="DI27" s="86">
        <f>SUM(DI14:DI26)</f>
        <v>0</v>
      </c>
      <c r="DJ27" s="86">
        <f>SUM(DJ14:DJ26)</f>
        <v>0</v>
      </c>
      <c r="DK27" s="86">
        <f>SUM(DK14:DK26)</f>
        <v>0</v>
      </c>
      <c r="DL27" s="86">
        <f>SUM(DL14:DL26)</f>
        <v>0</v>
      </c>
      <c r="DM27" s="86">
        <f>SUM(DM14:DM26)</f>
        <v>0</v>
      </c>
      <c r="DN27" s="86">
        <f>SUM(DN14:DN26)</f>
        <v>101.562</v>
      </c>
      <c r="DO27" s="86">
        <f>SUM(DO14:DO26)</f>
        <v>0</v>
      </c>
      <c r="DP27" s="86">
        <f>SUM(DP14:DP26)</f>
        <v>0</v>
      </c>
      <c r="DQ27" s="86">
        <f>SUM(DQ14:DQ26)</f>
        <v>0</v>
      </c>
      <c r="DR27" s="86">
        <f>SUM(DR14:DR26)</f>
        <v>0</v>
      </c>
      <c r="DS27" s="86">
        <f>SUM(DS14:DS26)</f>
        <v>0</v>
      </c>
      <c r="DT27" s="86">
        <f>SUM(DT14:DT26)</f>
        <v>0</v>
      </c>
      <c r="DU27" s="86">
        <f>SUM(DU14:DU26)</f>
        <v>0</v>
      </c>
      <c r="DV27" s="86">
        <f>SUM(DV14:DV26)</f>
        <v>0</v>
      </c>
      <c r="DW27" s="86">
        <f>SUM(DW14:DW26)</f>
        <v>0</v>
      </c>
      <c r="DX27" s="86">
        <f>SUM(DX14:DX26)</f>
        <v>0</v>
      </c>
      <c r="DY27" s="86">
        <f>SUM(DY14:DY26)</f>
        <v>0</v>
      </c>
      <c r="DZ27" s="86">
        <f>SUM(DZ14:DZ26)</f>
        <v>0</v>
      </c>
      <c r="EA27" s="86">
        <f>SUM(EA14:EA26)</f>
        <v>0</v>
      </c>
      <c r="EB27" s="86">
        <f>SUM(EB14:EB26)</f>
        <v>0</v>
      </c>
      <c r="EC27" s="86">
        <f>SUM(EC14:EC26)</f>
        <v>131.20800000000003</v>
      </c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62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CC15:DA15"/>
    <mergeCell ref="DB15:EC15"/>
    <mergeCell ref="CC16:DA16"/>
    <mergeCell ref="DB16:EC16"/>
    <mergeCell ref="AQ17:BJ17"/>
    <mergeCell ref="CC17:DA17"/>
    <mergeCell ref="DB17:EC17"/>
    <mergeCell ref="CC18:DA18"/>
    <mergeCell ref="DB18:EC18"/>
    <mergeCell ref="CC19:DA19"/>
    <mergeCell ref="DB19:EC19"/>
    <mergeCell ref="CC20:DA20"/>
    <mergeCell ref="DB20:EC20"/>
    <mergeCell ref="CC21:DA21"/>
    <mergeCell ref="DB21:EC21"/>
    <mergeCell ref="CC22:DA22"/>
    <mergeCell ref="DB22:EC22"/>
    <mergeCell ref="CC23:DA23"/>
    <mergeCell ref="DB23:EC23"/>
    <mergeCell ref="CC24:DA24"/>
    <mergeCell ref="DB24:EC24"/>
    <mergeCell ref="CC25:DA25"/>
    <mergeCell ref="DB25:EC25"/>
    <mergeCell ref="CC26:DA26"/>
    <mergeCell ref="DB26:EC26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1111111111111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FH19">
      <selection activeCell="CC24" sqref="CC24:DA24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60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/>
      <c r="CK7" s="12"/>
      <c r="CL7" s="12"/>
      <c r="CM7" s="12"/>
      <c r="CN7" s="80" t="s">
        <v>56</v>
      </c>
      <c r="CO7" s="80"/>
      <c r="CP7" s="80"/>
      <c r="CQ7" s="80"/>
      <c r="CR7" s="13" t="s">
        <v>7</v>
      </c>
      <c r="CV7" s="13"/>
      <c r="CW7" s="13"/>
      <c r="CX7" s="13"/>
    </row>
    <row r="8" spans="70:87" s="14" customFormat="1" ht="11.25">
      <c r="BR8" s="81" t="s">
        <v>8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61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292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292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>
        <v>15.673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24.683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>
        <v>15.673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24.683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40.356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>
        <v>0.8</v>
      </c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>
        <v>0.8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1.8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2" t="s">
        <v>27</v>
      </c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>
        <v>0.6</v>
      </c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>
        <v>0.6</v>
      </c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1.6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4"/>
      <c r="CC18" s="85">
        <v>1.3</v>
      </c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>
        <v>1.9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65">
        <v>1.3</v>
      </c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3.2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8"/>
      <c r="CC19" s="107">
        <v>0.105</v>
      </c>
      <c r="CD19" s="107">
        <v>0.291</v>
      </c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34">
        <v>0.105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0.291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0.39599999999999996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>
        <v>0.8</v>
      </c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1.036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>
        <v>0.8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1.036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1.836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>
        <v>0.902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1.377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>
        <v>0.902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1.312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2.214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>
        <v>0.4</v>
      </c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0.9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>
        <v>0.4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0.9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1.3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>
        <v>12.385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10.508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>
        <v>12.385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10.508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22.893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>
        <v>8.248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24.362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>
        <v>8.248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24.362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32.61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>
        <v>8.864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14.275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>
        <v>8.864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14.275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23.139000000000003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>
        <v>9.61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20.295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>
        <v>9.61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20.295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29.905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f>SUM(CC14:CC26)</f>
        <v>351.687</v>
      </c>
      <c r="CD27" s="86">
        <f>SUM(CD14:CD26)</f>
        <v>0.291</v>
      </c>
      <c r="CE27" s="86">
        <f>SUM(CE14:CE26)</f>
        <v>0</v>
      </c>
      <c r="CF27" s="86">
        <f>SUM(CF14:CF26)</f>
        <v>0</v>
      </c>
      <c r="CG27" s="86">
        <f>SUM(CG14:CG26)</f>
        <v>0</v>
      </c>
      <c r="CH27" s="86">
        <f>SUM(CH14:CH26)</f>
        <v>0</v>
      </c>
      <c r="CI27" s="86">
        <f>SUM(CI14:CI26)</f>
        <v>0</v>
      </c>
      <c r="CJ27" s="86">
        <f>SUM(CJ14:CJ26)</f>
        <v>0</v>
      </c>
      <c r="CK27" s="86">
        <f>SUM(CK14:CK26)</f>
        <v>0</v>
      </c>
      <c r="CL27" s="86">
        <f>SUM(CL14:CL26)</f>
        <v>0</v>
      </c>
      <c r="CM27" s="86">
        <f>SUM(CM14:CM26)</f>
        <v>0</v>
      </c>
      <c r="CN27" s="86">
        <f>SUM(CN14:CN26)</f>
        <v>0</v>
      </c>
      <c r="CO27" s="86">
        <f>SUM(CO14:CO26)</f>
        <v>101.336</v>
      </c>
      <c r="CP27" s="86">
        <f>SUM(CP14:CP26)</f>
        <v>0</v>
      </c>
      <c r="CQ27" s="86">
        <f>SUM(CQ14:CQ26)</f>
        <v>0</v>
      </c>
      <c r="CR27" s="86">
        <f>SUM(CR14:CR26)</f>
        <v>0</v>
      </c>
      <c r="CS27" s="86">
        <f>SUM(CS14:CS26)</f>
        <v>0</v>
      </c>
      <c r="CT27" s="86">
        <f>SUM(CT14:CT26)</f>
        <v>0</v>
      </c>
      <c r="CU27" s="86">
        <f>SUM(CU14:CU26)</f>
        <v>0</v>
      </c>
      <c r="CV27" s="86">
        <f>SUM(CV14:CV26)</f>
        <v>0</v>
      </c>
      <c r="CW27" s="86">
        <f>SUM(CW14:CW26)</f>
        <v>0</v>
      </c>
      <c r="CX27" s="86">
        <f>SUM(CX14:CX26)</f>
        <v>0</v>
      </c>
      <c r="CY27" s="86">
        <f>SUM(CY14:CY26)</f>
        <v>0</v>
      </c>
      <c r="CZ27" s="86">
        <f>SUM(CZ14:CZ26)</f>
        <v>0</v>
      </c>
      <c r="DA27" s="86">
        <f>SUM(DA14:DA26)</f>
        <v>0</v>
      </c>
      <c r="DB27" s="86">
        <f>SUM(DB14:DB26)</f>
        <v>351.687</v>
      </c>
      <c r="DC27" s="86">
        <f>SUM(DC14:DC26)</f>
        <v>0</v>
      </c>
      <c r="DD27" s="86">
        <f>SUM(DD14:DD26)</f>
        <v>0</v>
      </c>
      <c r="DE27" s="86">
        <f>SUM(DE14:DE26)</f>
        <v>0</v>
      </c>
      <c r="DF27" s="86">
        <f>SUM(DF14:DF26)</f>
        <v>0</v>
      </c>
      <c r="DG27" s="86">
        <f>SUM(DG14:DG26)</f>
        <v>0</v>
      </c>
      <c r="DH27" s="86">
        <f>SUM(DH14:DH26)</f>
        <v>0</v>
      </c>
      <c r="DI27" s="86">
        <f>SUM(DI14:DI26)</f>
        <v>0</v>
      </c>
      <c r="DJ27" s="86">
        <f>SUM(DJ14:DJ26)</f>
        <v>0</v>
      </c>
      <c r="DK27" s="86">
        <f>SUM(DK14:DK26)</f>
        <v>0</v>
      </c>
      <c r="DL27" s="86">
        <f>SUM(DL14:DL26)</f>
        <v>0</v>
      </c>
      <c r="DM27" s="86">
        <f>SUM(DM14:DM26)</f>
        <v>0</v>
      </c>
      <c r="DN27" s="86">
        <f>SUM(DN14:DN26)</f>
        <v>101.562</v>
      </c>
      <c r="DO27" s="86">
        <f>SUM(DO14:DO26)</f>
        <v>0</v>
      </c>
      <c r="DP27" s="86">
        <f>SUM(DP14:DP26)</f>
        <v>0</v>
      </c>
      <c r="DQ27" s="86">
        <f>SUM(DQ14:DQ26)</f>
        <v>0</v>
      </c>
      <c r="DR27" s="86">
        <f>SUM(DR14:DR26)</f>
        <v>0</v>
      </c>
      <c r="DS27" s="86">
        <f>SUM(DS14:DS26)</f>
        <v>0</v>
      </c>
      <c r="DT27" s="86">
        <f>SUM(DT14:DT26)</f>
        <v>0</v>
      </c>
      <c r="DU27" s="86">
        <f>SUM(DU14:DU26)</f>
        <v>0</v>
      </c>
      <c r="DV27" s="86">
        <f>SUM(DV14:DV26)</f>
        <v>0</v>
      </c>
      <c r="DW27" s="86">
        <f>SUM(DW14:DW26)</f>
        <v>0</v>
      </c>
      <c r="DX27" s="86">
        <f>SUM(DX14:DX26)</f>
        <v>0</v>
      </c>
      <c r="DY27" s="86">
        <f>SUM(DY14:DY26)</f>
        <v>0</v>
      </c>
      <c r="DZ27" s="86">
        <f>SUM(DZ14:DZ26)</f>
        <v>0</v>
      </c>
      <c r="EA27" s="86">
        <f>SUM(EA14:EA26)</f>
        <v>0</v>
      </c>
      <c r="EB27" s="86">
        <f>SUM(EB14:EB26)</f>
        <v>0</v>
      </c>
      <c r="EC27" s="86">
        <f>SUM(EC14:EC26)</f>
        <v>161.249</v>
      </c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62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CC15:DA15"/>
    <mergeCell ref="DB15:EC15"/>
    <mergeCell ref="CC16:DA16"/>
    <mergeCell ref="DB16:EC16"/>
    <mergeCell ref="AQ17:BJ17"/>
    <mergeCell ref="CC17:DA17"/>
    <mergeCell ref="DB17:EC17"/>
    <mergeCell ref="CC18:DA18"/>
    <mergeCell ref="DB18:EC18"/>
    <mergeCell ref="CC19:DA19"/>
    <mergeCell ref="DB19:EC19"/>
    <mergeCell ref="CC20:DA20"/>
    <mergeCell ref="DB20:EC20"/>
    <mergeCell ref="CC21:DA21"/>
    <mergeCell ref="DB21:EC21"/>
    <mergeCell ref="CC22:DA22"/>
    <mergeCell ref="DB22:EC22"/>
    <mergeCell ref="CC23:DA23"/>
    <mergeCell ref="DB23:EC23"/>
    <mergeCell ref="CC24:DA24"/>
    <mergeCell ref="DB24:EC24"/>
    <mergeCell ref="CC25:DA25"/>
    <mergeCell ref="DB25:EC25"/>
    <mergeCell ref="CC26:DA26"/>
    <mergeCell ref="DB26:EC26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1111111111111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BB17">
      <selection activeCell="DR23" sqref="DR23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6.87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62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/>
      <c r="CK7" s="12"/>
      <c r="CL7" s="12"/>
      <c r="CM7" s="12"/>
      <c r="CN7" s="80"/>
      <c r="CO7" s="80"/>
      <c r="CP7" s="80"/>
      <c r="CQ7" s="80"/>
      <c r="CR7" s="13" t="s">
        <v>7</v>
      </c>
      <c r="CV7" s="13"/>
      <c r="CW7" s="13"/>
      <c r="CX7" s="13"/>
    </row>
    <row r="8" spans="70:87" s="14" customFormat="1" ht="11.25">
      <c r="BR8" s="81" t="s">
        <v>8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63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341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341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21.133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21.133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21.133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1"/>
      <c r="AR17" s="6" t="s">
        <v>64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1.1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1.1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1.1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6"/>
      <c r="CC18" s="74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>
        <v>1.9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75"/>
      <c r="DB18" s="74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1.9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9"/>
      <c r="CC19" s="32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>
        <v>0.109</v>
      </c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  <c r="DB19" s="32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0.109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0.109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0.912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0.912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0.912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0.8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0.8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0.8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13.955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13.955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13.955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17.877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17.877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17.877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16.626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16.626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16.626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10.575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10.575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10.575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v>427.987</v>
      </c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>
        <v>427.987</v>
      </c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1111111111111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K20"/>
  <sheetViews>
    <sheetView workbookViewId="0" topLeftCell="A1">
      <selection activeCell="CX5" sqref="CX5"/>
    </sheetView>
  </sheetViews>
  <sheetFormatPr defaultColWidth="0.875" defaultRowHeight="12.75"/>
  <cols>
    <col min="1" max="104" width="0.875" style="2" customWidth="1"/>
    <col min="105" max="115" width="0.875" style="2" hidden="1" customWidth="1"/>
    <col min="116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67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>
        <v>20</v>
      </c>
      <c r="BY5" s="12"/>
      <c r="BZ5" s="12"/>
      <c r="CA5" s="12"/>
      <c r="CB5" s="12"/>
      <c r="CC5" s="12"/>
      <c r="CD5" s="12"/>
      <c r="CE5" s="80" t="s">
        <v>68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1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35.088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84">
        <v>26.72</v>
      </c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</row>
    <row r="16" spans="1:11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45.078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84">
        <v>62.904</v>
      </c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</row>
    <row r="17" spans="1:11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6.821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84">
        <v>3.375</v>
      </c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</row>
    <row r="18" spans="1:11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341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84">
        <v>190.538</v>
      </c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</row>
    <row r="19" spans="1:11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84">
        <v>0</v>
      </c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</row>
    <row r="20" spans="1:11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427.98699999999997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84">
        <f>SUM(BY15:BY19)</f>
        <v>283.53700000000003</v>
      </c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K15"/>
    <mergeCell ref="B16:AU16"/>
    <mergeCell ref="AV16:BX16"/>
    <mergeCell ref="BY16:DK16"/>
    <mergeCell ref="B17:AU17"/>
    <mergeCell ref="AV17:BX17"/>
    <mergeCell ref="BY17:DK17"/>
    <mergeCell ref="B18:AU18"/>
    <mergeCell ref="AV18:BX18"/>
    <mergeCell ref="BY18:DK18"/>
    <mergeCell ref="B19:AU19"/>
    <mergeCell ref="AV19:BX19"/>
    <mergeCell ref="BY19:DK19"/>
    <mergeCell ref="B20:AU20"/>
    <mergeCell ref="AV20:BX20"/>
    <mergeCell ref="BY20:DK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1">
      <selection activeCell="DR13" sqref="DR13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3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 t="s">
        <v>84</v>
      </c>
      <c r="BY5" s="12"/>
      <c r="BZ5" s="12"/>
      <c r="CA5" s="12"/>
      <c r="CB5" s="12"/>
      <c r="CC5" s="12"/>
      <c r="CD5" s="12"/>
      <c r="CE5" s="80" t="s">
        <v>85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36.496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36.496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45.807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45.807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7.834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7.834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473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473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563.137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563.137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1">
      <selection activeCell="DD15" sqref="DD15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3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 t="s">
        <v>88</v>
      </c>
      <c r="BY5" s="12"/>
      <c r="BZ5" s="12"/>
      <c r="CA5" s="12"/>
      <c r="CB5" s="12"/>
      <c r="CC5" s="12"/>
      <c r="CD5" s="12"/>
      <c r="CE5" s="80" t="s">
        <v>85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35.191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35.191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58.932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58.932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7.504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7.504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204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204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305.627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305.627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1">
      <selection activeCell="BY13" sqref="BY13:DA13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3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 t="s">
        <v>91</v>
      </c>
      <c r="BY5" s="12"/>
      <c r="BZ5" s="12"/>
      <c r="CA5" s="12"/>
      <c r="CB5" s="12"/>
      <c r="CC5" s="12"/>
      <c r="CD5" s="12"/>
      <c r="CE5" s="80" t="s">
        <v>85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24.548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24.548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33.267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33.267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5.615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5.615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216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216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279.43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279.43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1">
      <selection activeCell="AV17" sqref="AV17:BX17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94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>
        <v>20</v>
      </c>
      <c r="BY5" s="12"/>
      <c r="BZ5" s="12"/>
      <c r="CA5" s="12"/>
      <c r="CB5" s="12"/>
      <c r="CC5" s="12"/>
      <c r="CD5" s="12"/>
      <c r="CE5" s="80" t="s">
        <v>85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15.95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15.95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6.598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6.598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2.702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2.702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103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103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128.25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128.25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1">
      <selection activeCell="DD12" sqref="DD12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97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>
        <v>20</v>
      </c>
      <c r="BY5" s="12"/>
      <c r="BZ5" s="12"/>
      <c r="CA5" s="12"/>
      <c r="CB5" s="12"/>
      <c r="CC5" s="12"/>
      <c r="CD5" s="12"/>
      <c r="CE5" s="80" t="s">
        <v>85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3.092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3.092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1.264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1.264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0.181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0.181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24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24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28.537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28.537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1">
      <selection activeCell="DK17" sqref="DK17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100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>
        <v>20</v>
      </c>
      <c r="BY5" s="12"/>
      <c r="BZ5" s="12"/>
      <c r="CA5" s="12"/>
      <c r="CB5" s="12"/>
      <c r="CC5" s="12"/>
      <c r="CD5" s="12"/>
      <c r="CE5" s="80" t="s">
        <v>85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2.878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2.878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1.23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1.23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0.181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0.181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15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15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19.289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19.289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22">
      <selection activeCell="CW32" sqref="CW32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41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/>
      <c r="CK7" s="12"/>
      <c r="CL7" s="12"/>
      <c r="CM7" s="12"/>
      <c r="CN7" s="80"/>
      <c r="CO7" s="80"/>
      <c r="CP7" s="80"/>
      <c r="CQ7" s="80"/>
      <c r="CR7" s="13" t="s">
        <v>7</v>
      </c>
      <c r="CV7" s="13"/>
      <c r="CW7" s="13"/>
      <c r="CX7" s="13"/>
    </row>
    <row r="8" spans="70:87" s="14" customFormat="1" ht="11.25">
      <c r="BR8" s="81" t="s">
        <v>8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42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204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204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24.683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24.683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24.683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2" t="s">
        <v>27</v>
      </c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6"/>
      <c r="CC18" s="74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>
        <v>1.9</v>
      </c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75"/>
      <c r="DB18" s="74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1.9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9"/>
      <c r="CC19" s="32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>
        <v>0.291</v>
      </c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  <c r="DB19" s="32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0.291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0.291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1.036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1.036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1.036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1.377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1.312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1.312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0.9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0.9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0.9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10.508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10.508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10.508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24.362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24.362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24.362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14.275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14.275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14.275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20.295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20.295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20.295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v>305.627</v>
      </c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>
        <v>305.627</v>
      </c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38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Q17:BJ17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1111111111111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1">
      <selection activeCell="DI17" sqref="DI17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103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>
        <v>20</v>
      </c>
      <c r="BY5" s="12"/>
      <c r="BZ5" s="12"/>
      <c r="CA5" s="12"/>
      <c r="CB5" s="12"/>
      <c r="CC5" s="12"/>
      <c r="CD5" s="12"/>
      <c r="CE5" s="80" t="s">
        <v>85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2.657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2.657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0.993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0.993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0.181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0.181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6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6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9.831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9.831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1">
      <selection activeCell="DC21" sqref="DC21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106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>
        <v>20</v>
      </c>
      <c r="BY5" s="12"/>
      <c r="BZ5" s="12"/>
      <c r="CA5" s="12"/>
      <c r="CB5" s="12"/>
      <c r="CC5" s="12"/>
      <c r="CD5" s="12"/>
      <c r="CE5" s="80" t="s">
        <v>85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2.663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2.663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0.992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0.992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0.181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0.181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6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6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9.836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9.836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1">
      <selection activeCell="DB15" sqref="DB15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109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>
        <v>20</v>
      </c>
      <c r="BY5" s="12"/>
      <c r="BZ5" s="12"/>
      <c r="CA5" s="12"/>
      <c r="CB5" s="12"/>
      <c r="CC5" s="12"/>
      <c r="CD5" s="12"/>
      <c r="CE5" s="80" t="s">
        <v>85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4.691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4.691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1.086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1.086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0.193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0.193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11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11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16.97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16.97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1">
      <selection activeCell="AV16" sqref="AV16:BX16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112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>
        <v>20</v>
      </c>
      <c r="BY5" s="12"/>
      <c r="BZ5" s="12"/>
      <c r="CA5" s="12"/>
      <c r="CB5" s="12"/>
      <c r="CC5" s="12"/>
      <c r="CD5" s="12"/>
      <c r="CE5" s="80" t="s">
        <v>85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14.242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4.691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12.66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12.66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2.744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2.744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91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91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120.646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111.095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A20"/>
  <sheetViews>
    <sheetView workbookViewId="0" topLeftCell="A1">
      <selection activeCell="BY17" sqref="BY17:DA17"/>
    </sheetView>
  </sheetViews>
  <sheetFormatPr defaultColWidth="0.875" defaultRowHeight="12.75"/>
  <cols>
    <col min="1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115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>
        <v>20</v>
      </c>
      <c r="BY5" s="12"/>
      <c r="BZ5" s="12"/>
      <c r="CA5" s="12"/>
      <c r="CB5" s="12"/>
      <c r="CC5" s="12"/>
      <c r="CD5" s="12"/>
      <c r="CE5" s="80" t="s">
        <v>85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0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28.058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32">
        <v>28.058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</row>
    <row r="16" spans="1:10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26.722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32">
        <v>26.722</v>
      </c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3"/>
    </row>
    <row r="17" spans="1:10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4.907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32">
        <v>4.907</v>
      </c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3"/>
    </row>
    <row r="18" spans="1:10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292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32">
        <v>292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3"/>
    </row>
    <row r="19" spans="1:10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32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3"/>
    </row>
    <row r="20" spans="1:10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351.687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32">
        <f>SUM(BY15:BY19)</f>
        <v>351.687</v>
      </c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3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DK20"/>
  <sheetViews>
    <sheetView tabSelected="1" workbookViewId="0" topLeftCell="A1">
      <selection activeCell="DY11" sqref="DY11"/>
    </sheetView>
  </sheetViews>
  <sheetFormatPr defaultColWidth="0.875" defaultRowHeight="12.75"/>
  <cols>
    <col min="1" max="104" width="0.875" style="2" customWidth="1"/>
    <col min="105" max="115" width="0.875" style="2" hidden="1" customWidth="1"/>
    <col min="116" max="256" width="0.875" style="2" customWidth="1"/>
  </cols>
  <sheetData>
    <row r="1" spans="1:105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DA1" s="8" t="s">
        <v>65</v>
      </c>
    </row>
    <row r="2" spans="1:95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</row>
    <row r="3" spans="1:95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</row>
    <row r="4" spans="1:105" s="5" customFormat="1" ht="46.5" customHeight="1">
      <c r="A4" s="98" t="s">
        <v>66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</row>
    <row r="5" spans="15:87" s="9" customFormat="1" ht="15.75">
      <c r="O5" s="77" t="s">
        <v>118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12">
        <v>20</v>
      </c>
      <c r="BY5" s="12"/>
      <c r="BZ5" s="12"/>
      <c r="CA5" s="12"/>
      <c r="CB5" s="12"/>
      <c r="CC5" s="12"/>
      <c r="CD5" s="12"/>
      <c r="CE5" s="80" t="s">
        <v>85</v>
      </c>
      <c r="CF5" s="80"/>
      <c r="CG5" s="80"/>
      <c r="CH5" s="80"/>
      <c r="CI5" s="9" t="s">
        <v>69</v>
      </c>
    </row>
    <row r="6" spans="1:75" s="10" customFormat="1" ht="1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O6" s="78" t="s">
        <v>4</v>
      </c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8" spans="1:105" s="19" customFormat="1" ht="39" customHeight="1">
      <c r="A8" s="99" t="s">
        <v>70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1"/>
      <c r="AV8" s="102" t="s">
        <v>71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4"/>
      <c r="BY8" s="102" t="s">
        <v>72</v>
      </c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4"/>
    </row>
    <row r="9" spans="1:105" s="18" customFormat="1" ht="12.75" customHeight="1">
      <c r="A9" s="92">
        <v>1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4"/>
      <c r="AV9" s="95">
        <v>2</v>
      </c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7"/>
      <c r="BY9" s="95">
        <v>3</v>
      </c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</row>
    <row r="10" spans="1:105" s="15" customFormat="1" ht="12.75" customHeight="1">
      <c r="A10" s="17"/>
      <c r="B10" s="20" t="s">
        <v>73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91"/>
      <c r="AV10" s="32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3"/>
      <c r="BY10" s="32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3"/>
    </row>
    <row r="11" spans="1:105" s="15" customFormat="1" ht="12.75" customHeight="1">
      <c r="A11" s="17"/>
      <c r="B11" s="20" t="s">
        <v>74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91"/>
      <c r="AV11" s="32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3"/>
      <c r="BY11" s="32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3"/>
    </row>
    <row r="12" spans="1:105" s="15" customFormat="1" ht="12.75" customHeight="1">
      <c r="A12" s="17"/>
      <c r="B12" s="20" t="s">
        <v>75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91"/>
      <c r="AV12" s="32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3"/>
      <c r="BY12" s="32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3"/>
    </row>
    <row r="13" spans="1:105" s="15" customFormat="1" ht="12.75" customHeight="1">
      <c r="A13" s="17"/>
      <c r="B13" s="20" t="s">
        <v>76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91"/>
      <c r="AV13" s="32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3"/>
      <c r="BY13" s="32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3"/>
    </row>
    <row r="14" spans="1:105" s="15" customFormat="1" ht="12.75" customHeight="1">
      <c r="A14" s="17"/>
      <c r="B14" s="20" t="s">
        <v>77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91"/>
      <c r="AV14" s="32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3"/>
      <c r="BY14" s="32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3"/>
    </row>
    <row r="15" spans="1:115" s="15" customFormat="1" ht="12.75" customHeight="1">
      <c r="A15" s="17"/>
      <c r="B15" s="20" t="s">
        <v>78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91"/>
      <c r="AV15" s="32">
        <v>35.088</v>
      </c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3"/>
      <c r="BY15" s="84">
        <v>35.088</v>
      </c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</row>
    <row r="16" spans="1:115" s="15" customFormat="1" ht="12.75" customHeight="1">
      <c r="A16" s="17"/>
      <c r="B16" s="20" t="s">
        <v>79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91"/>
      <c r="AV16" s="32">
        <v>45.078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3"/>
      <c r="BY16" s="84">
        <v>45.078</v>
      </c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4"/>
      <c r="DF16" s="84"/>
      <c r="DG16" s="84"/>
      <c r="DH16" s="84"/>
      <c r="DI16" s="84"/>
      <c r="DJ16" s="84"/>
      <c r="DK16" s="84"/>
    </row>
    <row r="17" spans="1:115" s="15" customFormat="1" ht="12.75" customHeight="1">
      <c r="A17" s="17"/>
      <c r="B17" s="20" t="s">
        <v>80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91"/>
      <c r="AV17" s="32">
        <v>6.821</v>
      </c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3"/>
      <c r="BY17" s="84">
        <v>6.821</v>
      </c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</row>
    <row r="18" spans="1:115" s="15" customFormat="1" ht="12.75" customHeight="1">
      <c r="A18" s="17"/>
      <c r="B18" s="20" t="s">
        <v>81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91"/>
      <c r="AV18" s="32">
        <v>341</v>
      </c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3"/>
      <c r="BY18" s="84">
        <v>341</v>
      </c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</row>
    <row r="19" spans="1:115" s="15" customFormat="1" ht="12.75" customHeight="1">
      <c r="A19" s="17"/>
      <c r="B19" s="20" t="s">
        <v>82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91"/>
      <c r="AV19" s="32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3"/>
      <c r="BY19" s="84">
        <v>0</v>
      </c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</row>
    <row r="20" spans="1:115" s="15" customFormat="1" ht="12.75" customHeight="1">
      <c r="A20" s="17"/>
      <c r="B20" s="20" t="s">
        <v>83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91"/>
      <c r="AV20" s="32">
        <f>SUM(AV15:AV19)</f>
        <v>427.98699999999997</v>
      </c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3"/>
      <c r="BY20" s="84">
        <f>SUM(BY15:BY19)</f>
        <v>427.98699999999997</v>
      </c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K15"/>
    <mergeCell ref="B16:AU16"/>
    <mergeCell ref="AV16:BX16"/>
    <mergeCell ref="BY16:DK16"/>
    <mergeCell ref="B17:AU17"/>
    <mergeCell ref="AV17:BX17"/>
    <mergeCell ref="BY17:DK17"/>
    <mergeCell ref="B18:AU18"/>
    <mergeCell ref="AV18:BX18"/>
    <mergeCell ref="BY18:DK18"/>
    <mergeCell ref="B19:AU19"/>
    <mergeCell ref="AV19:BX19"/>
    <mergeCell ref="BY19:DK19"/>
    <mergeCell ref="B20:AU20"/>
    <mergeCell ref="AV20:BX20"/>
    <mergeCell ref="BY20:DK20"/>
  </mergeCells>
  <printOptions/>
  <pageMargins left="0.7868055555555555" right="0.5111111111111111" top="0.5902777777777778" bottom="0.39305555555555555" header="0.19652777777777777" footer="0.19652777777777777"/>
  <pageSetup horizontalDpi="30066" verticalDpi="30066" orientation="portrait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20">
      <selection activeCell="DB23" sqref="DB23:EC23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43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/>
      <c r="CK7" s="12"/>
      <c r="CL7" s="12"/>
      <c r="CM7" s="12"/>
      <c r="CN7" s="80"/>
      <c r="CO7" s="80"/>
      <c r="CP7" s="80"/>
      <c r="CQ7" s="80"/>
      <c r="CR7" s="13" t="s">
        <v>7</v>
      </c>
      <c r="CV7" s="13"/>
      <c r="CW7" s="13"/>
      <c r="CX7" s="13"/>
    </row>
    <row r="8" spans="70:87" s="14" customFormat="1" ht="11.25">
      <c r="BR8" s="81" t="s">
        <v>8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44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216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216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>
        <v>15.879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24.683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>
        <v>15.879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24.683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40.562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>
        <v>0.9</v>
      </c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>
        <v>0.9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1.9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2" t="s">
        <v>27</v>
      </c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>
        <v>0.6</v>
      </c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>
        <v>0.6</v>
      </c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1.6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4"/>
      <c r="CC18" s="85">
        <v>1.3</v>
      </c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>
        <v>1.9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65">
        <v>1.3</v>
      </c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3.2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8"/>
      <c r="CC19" s="107">
        <v>0.115</v>
      </c>
      <c r="CD19" s="107">
        <v>0.291</v>
      </c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34">
        <v>0.115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0.291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0.40599999999999997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>
        <v>0.8</v>
      </c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1.036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>
        <v>0.8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1.036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1.836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>
        <v>1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1.377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>
        <v>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1.312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2.3120000000000003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>
        <v>0.9</v>
      </c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0.9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>
        <v>0.9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0.9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1.8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>
        <v>8.669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10.508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>
        <v>8.669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10.508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19.177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>
        <v>10.762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24.362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>
        <v>10.762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24.362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35.123999999999995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>
        <v>17.108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14.275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>
        <v>17.108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14.275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31.383000000000003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>
        <v>5.397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20.295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>
        <v>5.397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20.295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25.692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f>SUM(CC14:CC26)</f>
        <v>279.43000000000006</v>
      </c>
      <c r="CD27" s="86">
        <f>SUM(CD14:CD26)</f>
        <v>0.291</v>
      </c>
      <c r="CE27" s="86">
        <f>SUM(CE14:CE26)</f>
        <v>0</v>
      </c>
      <c r="CF27" s="86">
        <f>SUM(CF14:CF26)</f>
        <v>0</v>
      </c>
      <c r="CG27" s="86">
        <f>SUM(CG14:CG26)</f>
        <v>0</v>
      </c>
      <c r="CH27" s="86">
        <f>SUM(CH14:CH26)</f>
        <v>0</v>
      </c>
      <c r="CI27" s="86">
        <f>SUM(CI14:CI26)</f>
        <v>0</v>
      </c>
      <c r="CJ27" s="86">
        <f>SUM(CJ14:CJ26)</f>
        <v>0</v>
      </c>
      <c r="CK27" s="86">
        <f>SUM(CK14:CK26)</f>
        <v>0</v>
      </c>
      <c r="CL27" s="86">
        <f>SUM(CL14:CL26)</f>
        <v>0</v>
      </c>
      <c r="CM27" s="86">
        <f>SUM(CM14:CM26)</f>
        <v>0</v>
      </c>
      <c r="CN27" s="86">
        <f>SUM(CN14:CN26)</f>
        <v>0</v>
      </c>
      <c r="CO27" s="86">
        <f>SUM(CO14:CO26)</f>
        <v>101.336</v>
      </c>
      <c r="CP27" s="86">
        <f>SUM(CP14:CP26)</f>
        <v>0</v>
      </c>
      <c r="CQ27" s="86">
        <f>SUM(CQ14:CQ26)</f>
        <v>0</v>
      </c>
      <c r="CR27" s="86">
        <f>SUM(CR14:CR26)</f>
        <v>0</v>
      </c>
      <c r="CS27" s="86">
        <f>SUM(CS14:CS26)</f>
        <v>0</v>
      </c>
      <c r="CT27" s="86">
        <f>SUM(CT14:CT26)</f>
        <v>0</v>
      </c>
      <c r="CU27" s="86">
        <f>SUM(CU14:CU26)</f>
        <v>0</v>
      </c>
      <c r="CV27" s="86">
        <f>SUM(CV14:CV26)</f>
        <v>0</v>
      </c>
      <c r="CW27" s="86">
        <f>SUM(CW14:CW26)</f>
        <v>0</v>
      </c>
      <c r="CX27" s="86">
        <f>SUM(CX14:CX26)</f>
        <v>0</v>
      </c>
      <c r="CY27" s="86">
        <f>SUM(CY14:CY26)</f>
        <v>0</v>
      </c>
      <c r="CZ27" s="86">
        <f>SUM(CZ14:CZ26)</f>
        <v>0</v>
      </c>
      <c r="DA27" s="86">
        <f>SUM(DA14:DA26)</f>
        <v>0</v>
      </c>
      <c r="DB27" s="86">
        <f>SUM(DB14:DB26)</f>
        <v>279.43000000000006</v>
      </c>
      <c r="DC27" s="86">
        <f>SUM(DC14:DC26)</f>
        <v>0</v>
      </c>
      <c r="DD27" s="86">
        <f>SUM(DD14:DD26)</f>
        <v>0</v>
      </c>
      <c r="DE27" s="86">
        <f>SUM(DE14:DE26)</f>
        <v>0</v>
      </c>
      <c r="DF27" s="86">
        <f>SUM(DF14:DF26)</f>
        <v>0</v>
      </c>
      <c r="DG27" s="86">
        <f>SUM(DG14:DG26)</f>
        <v>0</v>
      </c>
      <c r="DH27" s="86">
        <f>SUM(DH14:DH26)</f>
        <v>0</v>
      </c>
      <c r="DI27" s="86">
        <f>SUM(DI14:DI26)</f>
        <v>0</v>
      </c>
      <c r="DJ27" s="86">
        <f>SUM(DJ14:DJ26)</f>
        <v>0</v>
      </c>
      <c r="DK27" s="86">
        <f>SUM(DK14:DK26)</f>
        <v>0</v>
      </c>
      <c r="DL27" s="86">
        <f>SUM(DL14:DL26)</f>
        <v>0</v>
      </c>
      <c r="DM27" s="86">
        <f>SUM(DM14:DM26)</f>
        <v>0</v>
      </c>
      <c r="DN27" s="86">
        <f>SUM(DN14:DN26)</f>
        <v>101.562</v>
      </c>
      <c r="DO27" s="86">
        <f>SUM(DO14:DO26)</f>
        <v>0</v>
      </c>
      <c r="DP27" s="86">
        <f>SUM(DP14:DP26)</f>
        <v>0</v>
      </c>
      <c r="DQ27" s="86">
        <f>SUM(DQ14:DQ26)</f>
        <v>0</v>
      </c>
      <c r="DR27" s="86">
        <f>SUM(DR14:DR26)</f>
        <v>0</v>
      </c>
      <c r="DS27" s="86">
        <f>SUM(DS14:DS26)</f>
        <v>0</v>
      </c>
      <c r="DT27" s="86">
        <f>SUM(DT14:DT26)</f>
        <v>0</v>
      </c>
      <c r="DU27" s="86">
        <f>SUM(DU14:DU26)</f>
        <v>0</v>
      </c>
      <c r="DV27" s="86">
        <f>SUM(DV14:DV26)</f>
        <v>0</v>
      </c>
      <c r="DW27" s="86">
        <f>SUM(DW14:DW26)</f>
        <v>0</v>
      </c>
      <c r="DX27" s="86">
        <f>SUM(DX14:DX26)</f>
        <v>0</v>
      </c>
      <c r="DY27" s="86">
        <f>SUM(DY14:DY26)</f>
        <v>0</v>
      </c>
      <c r="DZ27" s="86">
        <f>SUM(DZ14:DZ26)</f>
        <v>0</v>
      </c>
      <c r="EA27" s="86">
        <f>SUM(EA14:EA26)</f>
        <v>0</v>
      </c>
      <c r="EB27" s="86">
        <f>SUM(EB14:EB26)</f>
        <v>0</v>
      </c>
      <c r="EC27" s="86">
        <f>SUM(EC14:EC26)</f>
        <v>164.992</v>
      </c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62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CC15:DA15"/>
    <mergeCell ref="DB15:EC15"/>
    <mergeCell ref="CC16:DA16"/>
    <mergeCell ref="DB16:EC16"/>
    <mergeCell ref="AQ17:BJ17"/>
    <mergeCell ref="CC17:DA17"/>
    <mergeCell ref="DB17:EC17"/>
    <mergeCell ref="CC18:DA18"/>
    <mergeCell ref="DB18:EC18"/>
    <mergeCell ref="CC19:DA19"/>
    <mergeCell ref="DB19:EC19"/>
    <mergeCell ref="CC20:DA20"/>
    <mergeCell ref="DB20:EC20"/>
    <mergeCell ref="CC21:DA21"/>
    <mergeCell ref="DB21:EC21"/>
    <mergeCell ref="CC22:DA22"/>
    <mergeCell ref="DB22:EC22"/>
    <mergeCell ref="CC23:DA23"/>
    <mergeCell ref="DB23:EC23"/>
    <mergeCell ref="CC24:DA24"/>
    <mergeCell ref="DB24:EC24"/>
    <mergeCell ref="CC25:DA25"/>
    <mergeCell ref="DB25:EC25"/>
    <mergeCell ref="CC26:DA26"/>
    <mergeCell ref="DB26:EC26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1111111111111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16">
      <selection activeCell="DB27" sqref="DB27:EC27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45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/>
      <c r="CK7" s="12"/>
      <c r="CL7" s="12"/>
      <c r="CM7" s="12"/>
      <c r="CN7" s="80"/>
      <c r="CO7" s="80"/>
      <c r="CP7" s="80"/>
      <c r="CQ7" s="80"/>
      <c r="CR7" s="13" t="s">
        <v>7</v>
      </c>
      <c r="CV7" s="13"/>
      <c r="CW7" s="13"/>
      <c r="CX7" s="13"/>
    </row>
    <row r="8" spans="70:87" s="14" customFormat="1" ht="11.25">
      <c r="BR8" s="81" t="s">
        <v>8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46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103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103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>
        <v>6.715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24.683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>
        <v>6.715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24.683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31.398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>
        <v>0.5</v>
      </c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>
        <v>0.5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1.5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2" t="s">
        <v>27</v>
      </c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>
        <v>0.3</v>
      </c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>
        <v>0.3</v>
      </c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1.3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4"/>
      <c r="CC18" s="85">
        <v>0.6</v>
      </c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>
        <v>1.9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65">
        <v>0.6</v>
      </c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2.5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8"/>
      <c r="CC19" s="107">
        <v>0.033</v>
      </c>
      <c r="CD19" s="107">
        <v>0.291</v>
      </c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34">
        <v>0.033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0.291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0.32399999999999995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>
        <v>0.4</v>
      </c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1.036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>
        <v>0.4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1.036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1.436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>
        <v>0.219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1.377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>
        <v>0.219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1.312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1.5310000000000001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>
        <v>0.65</v>
      </c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0.9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>
        <v>0.65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0.9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1.55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>
        <v>9.235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10.508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>
        <v>9.235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10.508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19.743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>
        <v>3.054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24.362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>
        <v>3.054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24.362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27.415999999999997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>
        <v>2.3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14.275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>
        <v>2.3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14.275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16.575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>
        <v>1.244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20.295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>
        <v>1.244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20.295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21.539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f>SUM(CC14:CC26)</f>
        <v>128.25</v>
      </c>
      <c r="CD27" s="86">
        <f>SUM(CD14:CD26)</f>
        <v>0.291</v>
      </c>
      <c r="CE27" s="86">
        <f>SUM(CE14:CE26)</f>
        <v>0</v>
      </c>
      <c r="CF27" s="86">
        <f>SUM(CF14:CF26)</f>
        <v>0</v>
      </c>
      <c r="CG27" s="86">
        <f>SUM(CG14:CG26)</f>
        <v>0</v>
      </c>
      <c r="CH27" s="86">
        <f>SUM(CH14:CH26)</f>
        <v>0</v>
      </c>
      <c r="CI27" s="86">
        <f>SUM(CI14:CI26)</f>
        <v>0</v>
      </c>
      <c r="CJ27" s="86">
        <f>SUM(CJ14:CJ26)</f>
        <v>0</v>
      </c>
      <c r="CK27" s="86">
        <f>SUM(CK14:CK26)</f>
        <v>0</v>
      </c>
      <c r="CL27" s="86">
        <f>SUM(CL14:CL26)</f>
        <v>0</v>
      </c>
      <c r="CM27" s="86">
        <f>SUM(CM14:CM26)</f>
        <v>0</v>
      </c>
      <c r="CN27" s="86">
        <f>SUM(CN14:CN26)</f>
        <v>0</v>
      </c>
      <c r="CO27" s="86">
        <f>SUM(CO14:CO26)</f>
        <v>101.336</v>
      </c>
      <c r="CP27" s="86">
        <f>SUM(CP14:CP26)</f>
        <v>0</v>
      </c>
      <c r="CQ27" s="86">
        <f>SUM(CQ14:CQ26)</f>
        <v>0</v>
      </c>
      <c r="CR27" s="86">
        <f>SUM(CR14:CR26)</f>
        <v>0</v>
      </c>
      <c r="CS27" s="86">
        <f>SUM(CS14:CS26)</f>
        <v>0</v>
      </c>
      <c r="CT27" s="86">
        <f>SUM(CT14:CT26)</f>
        <v>0</v>
      </c>
      <c r="CU27" s="86">
        <f>SUM(CU14:CU26)</f>
        <v>0</v>
      </c>
      <c r="CV27" s="86">
        <f>SUM(CV14:CV26)</f>
        <v>0</v>
      </c>
      <c r="CW27" s="86">
        <f>SUM(CW14:CW26)</f>
        <v>0</v>
      </c>
      <c r="CX27" s="86">
        <f>SUM(CX14:CX26)</f>
        <v>0</v>
      </c>
      <c r="CY27" s="86">
        <f>SUM(CY14:CY26)</f>
        <v>0</v>
      </c>
      <c r="CZ27" s="86">
        <f>SUM(CZ14:CZ26)</f>
        <v>0</v>
      </c>
      <c r="DA27" s="86">
        <f>SUM(DA14:DA26)</f>
        <v>0</v>
      </c>
      <c r="DB27" s="86">
        <f>SUM(DB14:DB26)</f>
        <v>128.25</v>
      </c>
      <c r="DC27" s="86">
        <f>SUM(DC14:DC26)</f>
        <v>0</v>
      </c>
      <c r="DD27" s="86">
        <f>SUM(DD14:DD26)</f>
        <v>0</v>
      </c>
      <c r="DE27" s="86">
        <f>SUM(DE14:DE26)</f>
        <v>0</v>
      </c>
      <c r="DF27" s="86">
        <f>SUM(DF14:DF26)</f>
        <v>0</v>
      </c>
      <c r="DG27" s="86">
        <f>SUM(DG14:DG26)</f>
        <v>0</v>
      </c>
      <c r="DH27" s="86">
        <f>SUM(DH14:DH26)</f>
        <v>0</v>
      </c>
      <c r="DI27" s="86">
        <f>SUM(DI14:DI26)</f>
        <v>0</v>
      </c>
      <c r="DJ27" s="86">
        <f>SUM(DJ14:DJ26)</f>
        <v>0</v>
      </c>
      <c r="DK27" s="86">
        <f>SUM(DK14:DK26)</f>
        <v>0</v>
      </c>
      <c r="DL27" s="86">
        <f>SUM(DL14:DL26)</f>
        <v>0</v>
      </c>
      <c r="DM27" s="86">
        <f>SUM(DM14:DM26)</f>
        <v>0</v>
      </c>
      <c r="DN27" s="86">
        <f>SUM(DN14:DN26)</f>
        <v>101.562</v>
      </c>
      <c r="DO27" s="86">
        <f>SUM(DO14:DO26)</f>
        <v>0</v>
      </c>
      <c r="DP27" s="86">
        <f>SUM(DP14:DP26)</f>
        <v>0</v>
      </c>
      <c r="DQ27" s="86">
        <f>SUM(DQ14:DQ26)</f>
        <v>0</v>
      </c>
      <c r="DR27" s="86">
        <f>SUM(DR14:DR26)</f>
        <v>0</v>
      </c>
      <c r="DS27" s="86">
        <f>SUM(DS14:DS26)</f>
        <v>0</v>
      </c>
      <c r="DT27" s="86">
        <f>SUM(DT14:DT26)</f>
        <v>0</v>
      </c>
      <c r="DU27" s="86">
        <f>SUM(DU14:DU26)</f>
        <v>0</v>
      </c>
      <c r="DV27" s="86">
        <f>SUM(DV14:DV26)</f>
        <v>0</v>
      </c>
      <c r="DW27" s="86">
        <f>SUM(DW14:DW26)</f>
        <v>0</v>
      </c>
      <c r="DX27" s="86">
        <f>SUM(DX14:DX26)</f>
        <v>0</v>
      </c>
      <c r="DY27" s="86">
        <f>SUM(DY14:DY26)</f>
        <v>0</v>
      </c>
      <c r="DZ27" s="86">
        <f>SUM(DZ14:DZ26)</f>
        <v>0</v>
      </c>
      <c r="EA27" s="86">
        <f>SUM(EA14:EA26)</f>
        <v>0</v>
      </c>
      <c r="EB27" s="86">
        <f>SUM(EB14:EB26)</f>
        <v>0</v>
      </c>
      <c r="EC27" s="86">
        <f>SUM(EC14:EC26)</f>
        <v>126.81199999999998</v>
      </c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62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CC15:DA15"/>
    <mergeCell ref="DB15:EC15"/>
    <mergeCell ref="CC16:DA16"/>
    <mergeCell ref="DB16:EC16"/>
    <mergeCell ref="AQ17:BJ17"/>
    <mergeCell ref="CC17:DA17"/>
    <mergeCell ref="DB17:EC17"/>
    <mergeCell ref="CC18:DA18"/>
    <mergeCell ref="DB18:EC18"/>
    <mergeCell ref="CC19:DA19"/>
    <mergeCell ref="DB19:EC19"/>
    <mergeCell ref="CC20:DA20"/>
    <mergeCell ref="DB20:EC20"/>
    <mergeCell ref="CC21:DA21"/>
    <mergeCell ref="DB21:EC21"/>
    <mergeCell ref="CC22:DA22"/>
    <mergeCell ref="DB22:EC22"/>
    <mergeCell ref="CC23:DA23"/>
    <mergeCell ref="DB23:EC23"/>
    <mergeCell ref="CC24:DA24"/>
    <mergeCell ref="DB24:EC24"/>
    <mergeCell ref="CC25:DA25"/>
    <mergeCell ref="DB25:EC25"/>
    <mergeCell ref="CC26:DA26"/>
    <mergeCell ref="DB26:EC26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1111111111111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1">
      <selection activeCell="DB23" sqref="DB23:EC23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47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/>
      <c r="CK7" s="12"/>
      <c r="CL7" s="12"/>
      <c r="CM7" s="12"/>
      <c r="CN7" s="80"/>
      <c r="CO7" s="80"/>
      <c r="CP7" s="80"/>
      <c r="CQ7" s="80"/>
      <c r="CR7" s="13" t="s">
        <v>7</v>
      </c>
      <c r="CV7" s="13"/>
      <c r="CW7" s="13"/>
      <c r="CX7" s="13"/>
    </row>
    <row r="8" spans="70:87" s="14" customFormat="1" ht="11.25">
      <c r="BR8" s="81" t="s">
        <v>8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48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24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24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>
        <v>0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24.683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>
        <v>0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24.683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24.683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>
        <v>0.001</v>
      </c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>
        <v>0.001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1.001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2" t="s">
        <v>27</v>
      </c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>
        <v>0</v>
      </c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>
        <v>0</v>
      </c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4"/>
      <c r="CC18" s="85">
        <v>0.02</v>
      </c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>
        <v>1.9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65">
        <v>0.02</v>
      </c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1.92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8"/>
      <c r="CC19" s="107">
        <v>0</v>
      </c>
      <c r="CD19" s="107">
        <v>0.291</v>
      </c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34">
        <v>0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0.291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0.291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>
        <v>0</v>
      </c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1.036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>
        <v>0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1.036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1.036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>
        <v>0.01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1.377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>
        <v>0.01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1.312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1.322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>
        <v>0.15</v>
      </c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0.9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>
        <v>0.15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0.9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1.05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>
        <v>3.092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10.508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>
        <v>3.092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10.508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13.6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>
        <v>0.727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24.362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>
        <v>0.727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24.362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25.089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>
        <v>0.402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14.275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>
        <v>0.402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14.275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14.677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>
        <v>0.135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20.295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>
        <v>0.135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20.295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20.430000000000003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f>SUM(CC14:CC26)</f>
        <v>28.537000000000003</v>
      </c>
      <c r="CD27" s="86">
        <f>SUM(CD14:CD26)</f>
        <v>0.291</v>
      </c>
      <c r="CE27" s="86">
        <f>SUM(CE14:CE26)</f>
        <v>0</v>
      </c>
      <c r="CF27" s="86">
        <f>SUM(CF14:CF26)</f>
        <v>0</v>
      </c>
      <c r="CG27" s="86">
        <f>SUM(CG14:CG26)</f>
        <v>0</v>
      </c>
      <c r="CH27" s="86">
        <f>SUM(CH14:CH26)</f>
        <v>0</v>
      </c>
      <c r="CI27" s="86">
        <f>SUM(CI14:CI26)</f>
        <v>0</v>
      </c>
      <c r="CJ27" s="86">
        <f>SUM(CJ14:CJ26)</f>
        <v>0</v>
      </c>
      <c r="CK27" s="86">
        <f>SUM(CK14:CK26)</f>
        <v>0</v>
      </c>
      <c r="CL27" s="86">
        <f>SUM(CL14:CL26)</f>
        <v>0</v>
      </c>
      <c r="CM27" s="86">
        <f>SUM(CM14:CM26)</f>
        <v>0</v>
      </c>
      <c r="CN27" s="86">
        <f>SUM(CN14:CN26)</f>
        <v>0</v>
      </c>
      <c r="CO27" s="86">
        <f>SUM(CO14:CO26)</f>
        <v>101.336</v>
      </c>
      <c r="CP27" s="86">
        <f>SUM(CP14:CP26)</f>
        <v>0</v>
      </c>
      <c r="CQ27" s="86">
        <f>SUM(CQ14:CQ26)</f>
        <v>0</v>
      </c>
      <c r="CR27" s="86">
        <f>SUM(CR14:CR26)</f>
        <v>0</v>
      </c>
      <c r="CS27" s="86">
        <f>SUM(CS14:CS26)</f>
        <v>0</v>
      </c>
      <c r="CT27" s="86">
        <f>SUM(CT14:CT26)</f>
        <v>0</v>
      </c>
      <c r="CU27" s="86">
        <f>SUM(CU14:CU26)</f>
        <v>0</v>
      </c>
      <c r="CV27" s="86">
        <f>SUM(CV14:CV26)</f>
        <v>0</v>
      </c>
      <c r="CW27" s="86">
        <f>SUM(CW14:CW26)</f>
        <v>0</v>
      </c>
      <c r="CX27" s="86">
        <f>SUM(CX14:CX26)</f>
        <v>0</v>
      </c>
      <c r="CY27" s="86">
        <f>SUM(CY14:CY26)</f>
        <v>0</v>
      </c>
      <c r="CZ27" s="86">
        <f>SUM(CZ14:CZ26)</f>
        <v>0</v>
      </c>
      <c r="DA27" s="86">
        <f>SUM(DA14:DA26)</f>
        <v>0</v>
      </c>
      <c r="DB27" s="86">
        <f>SUM(DB14:DB26)</f>
        <v>28.537000000000003</v>
      </c>
      <c r="DC27" s="86">
        <f>SUM(DC14:DC26)</f>
        <v>0</v>
      </c>
      <c r="DD27" s="86">
        <f>SUM(DD14:DD26)</f>
        <v>0</v>
      </c>
      <c r="DE27" s="86">
        <f>SUM(DE14:DE26)</f>
        <v>0</v>
      </c>
      <c r="DF27" s="86">
        <f>SUM(DF14:DF26)</f>
        <v>0</v>
      </c>
      <c r="DG27" s="86">
        <f>SUM(DG14:DG26)</f>
        <v>0</v>
      </c>
      <c r="DH27" s="86">
        <f>SUM(DH14:DH26)</f>
        <v>0</v>
      </c>
      <c r="DI27" s="86">
        <f>SUM(DI14:DI26)</f>
        <v>0</v>
      </c>
      <c r="DJ27" s="86">
        <f>SUM(DJ14:DJ26)</f>
        <v>0</v>
      </c>
      <c r="DK27" s="86">
        <f>SUM(DK14:DK26)</f>
        <v>0</v>
      </c>
      <c r="DL27" s="86">
        <f>SUM(DL14:DL26)</f>
        <v>0</v>
      </c>
      <c r="DM27" s="86">
        <f>SUM(DM14:DM26)</f>
        <v>0</v>
      </c>
      <c r="DN27" s="86">
        <f>SUM(DN14:DN26)</f>
        <v>101.562</v>
      </c>
      <c r="DO27" s="86">
        <f>SUM(DO14:DO26)</f>
        <v>0</v>
      </c>
      <c r="DP27" s="86">
        <f>SUM(DP14:DP26)</f>
        <v>0</v>
      </c>
      <c r="DQ27" s="86">
        <f>SUM(DQ14:DQ26)</f>
        <v>0</v>
      </c>
      <c r="DR27" s="86">
        <f>SUM(DR14:DR26)</f>
        <v>0</v>
      </c>
      <c r="DS27" s="86">
        <f>SUM(DS14:DS26)</f>
        <v>0</v>
      </c>
      <c r="DT27" s="86">
        <f>SUM(DT14:DT26)</f>
        <v>0</v>
      </c>
      <c r="DU27" s="86">
        <f>SUM(DU14:DU26)</f>
        <v>0</v>
      </c>
      <c r="DV27" s="86">
        <f>SUM(DV14:DV26)</f>
        <v>0</v>
      </c>
      <c r="DW27" s="86">
        <f>SUM(DW14:DW26)</f>
        <v>0</v>
      </c>
      <c r="DX27" s="86">
        <f>SUM(DX14:DX26)</f>
        <v>0</v>
      </c>
      <c r="DY27" s="86">
        <f>SUM(DY14:DY26)</f>
        <v>0</v>
      </c>
      <c r="DZ27" s="86">
        <f>SUM(DZ14:DZ26)</f>
        <v>0</v>
      </c>
      <c r="EA27" s="86">
        <f>SUM(EA14:EA26)</f>
        <v>0</v>
      </c>
      <c r="EB27" s="86">
        <f>SUM(EB14:EB26)</f>
        <v>0</v>
      </c>
      <c r="EC27" s="86">
        <f>SUM(EC14:EC26)</f>
        <v>106.09899999999999</v>
      </c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62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CC15:DA15"/>
    <mergeCell ref="DB15:EC15"/>
    <mergeCell ref="CC16:DA16"/>
    <mergeCell ref="DB16:EC16"/>
    <mergeCell ref="AQ17:BJ17"/>
    <mergeCell ref="CC17:DA17"/>
    <mergeCell ref="DB17:EC17"/>
    <mergeCell ref="CC18:DA18"/>
    <mergeCell ref="DB18:EC18"/>
    <mergeCell ref="CC19:DA19"/>
    <mergeCell ref="DB19:EC19"/>
    <mergeCell ref="CC20:DA20"/>
    <mergeCell ref="DB20:EC20"/>
    <mergeCell ref="CC21:DA21"/>
    <mergeCell ref="DB21:EC21"/>
    <mergeCell ref="CC22:DA22"/>
    <mergeCell ref="DB22:EC22"/>
    <mergeCell ref="CC23:DA23"/>
    <mergeCell ref="DB23:EC23"/>
    <mergeCell ref="CC24:DA24"/>
    <mergeCell ref="DB24:EC24"/>
    <mergeCell ref="CC25:DA25"/>
    <mergeCell ref="DB25:EC25"/>
    <mergeCell ref="CC26:DA26"/>
    <mergeCell ref="DB26:EC26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1111111111111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16">
      <selection activeCell="DT28" sqref="DT28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49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/>
      <c r="CK7" s="12"/>
      <c r="CL7" s="12"/>
      <c r="CM7" s="12"/>
      <c r="CN7" s="80"/>
      <c r="CO7" s="80"/>
      <c r="CP7" s="80"/>
      <c r="CQ7" s="80"/>
      <c r="CR7" s="13" t="s">
        <v>7</v>
      </c>
      <c r="CV7" s="13"/>
      <c r="CW7" s="13"/>
      <c r="CX7" s="13"/>
    </row>
    <row r="8" spans="70:87" s="14" customFormat="1" ht="11.25">
      <c r="BR8" s="81" t="s">
        <v>8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50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15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15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>
        <v>0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24.683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>
        <v>0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24.683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24.683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>
        <v>0.001</v>
      </c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>
        <v>0.001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1.001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2" t="s">
        <v>27</v>
      </c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>
        <v>0</v>
      </c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>
        <v>0</v>
      </c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4"/>
      <c r="CC18" s="85">
        <v>0.02</v>
      </c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>
        <v>1.9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65">
        <v>0.02</v>
      </c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1.92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8"/>
      <c r="CC19" s="107">
        <v>0</v>
      </c>
      <c r="CD19" s="107">
        <v>0.291</v>
      </c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34">
        <v>0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0.291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0.291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>
        <v>0</v>
      </c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1.036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>
        <v>0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1.036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1.036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>
        <v>0.01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1.377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>
        <v>0.01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1.312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1.322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>
        <v>0.15</v>
      </c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0.9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>
        <v>0.15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0.9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1.05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>
        <v>2.878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10.508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>
        <v>2.878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10.508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13.386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>
        <v>0.645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24.362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>
        <v>0.645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24.362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25.006999999999998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>
        <v>0.42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14.275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>
        <v>0.42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14.275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14.695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>
        <v>0.165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20.295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>
        <v>0.165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20.295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20.46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f>SUM(CC14:CC26)</f>
        <v>19.288999999999998</v>
      </c>
      <c r="CD27" s="86">
        <f>SUM(CD14:CD26)</f>
        <v>0.291</v>
      </c>
      <c r="CE27" s="86">
        <f>SUM(CE14:CE26)</f>
        <v>0</v>
      </c>
      <c r="CF27" s="86">
        <f>SUM(CF14:CF26)</f>
        <v>0</v>
      </c>
      <c r="CG27" s="86">
        <f>SUM(CG14:CG26)</f>
        <v>0</v>
      </c>
      <c r="CH27" s="86">
        <f>SUM(CH14:CH26)</f>
        <v>0</v>
      </c>
      <c r="CI27" s="86">
        <f>SUM(CI14:CI26)</f>
        <v>0</v>
      </c>
      <c r="CJ27" s="86">
        <f>SUM(CJ14:CJ26)</f>
        <v>0</v>
      </c>
      <c r="CK27" s="86">
        <f>SUM(CK14:CK26)</f>
        <v>0</v>
      </c>
      <c r="CL27" s="86">
        <f>SUM(CL14:CL26)</f>
        <v>0</v>
      </c>
      <c r="CM27" s="86">
        <f>SUM(CM14:CM26)</f>
        <v>0</v>
      </c>
      <c r="CN27" s="86">
        <f>SUM(CN14:CN26)</f>
        <v>0</v>
      </c>
      <c r="CO27" s="86">
        <f>SUM(CO14:CO26)</f>
        <v>101.336</v>
      </c>
      <c r="CP27" s="86">
        <f>SUM(CP14:CP26)</f>
        <v>0</v>
      </c>
      <c r="CQ27" s="86">
        <f>SUM(CQ14:CQ26)</f>
        <v>0</v>
      </c>
      <c r="CR27" s="86">
        <f>SUM(CR14:CR26)</f>
        <v>0</v>
      </c>
      <c r="CS27" s="86">
        <f>SUM(CS14:CS26)</f>
        <v>0</v>
      </c>
      <c r="CT27" s="86">
        <f>SUM(CT14:CT26)</f>
        <v>0</v>
      </c>
      <c r="CU27" s="86">
        <f>SUM(CU14:CU26)</f>
        <v>0</v>
      </c>
      <c r="CV27" s="86">
        <f>SUM(CV14:CV26)</f>
        <v>0</v>
      </c>
      <c r="CW27" s="86">
        <f>SUM(CW14:CW26)</f>
        <v>0</v>
      </c>
      <c r="CX27" s="86">
        <f>SUM(CX14:CX26)</f>
        <v>0</v>
      </c>
      <c r="CY27" s="86">
        <f>SUM(CY14:CY26)</f>
        <v>0</v>
      </c>
      <c r="CZ27" s="86">
        <f>SUM(CZ14:CZ26)</f>
        <v>0</v>
      </c>
      <c r="DA27" s="86">
        <f>SUM(DA14:DA26)</f>
        <v>0</v>
      </c>
      <c r="DB27" s="86">
        <f>SUM(DB14:DB26)</f>
        <v>19.288999999999998</v>
      </c>
      <c r="DC27" s="86">
        <f>SUM(DC14:DC26)</f>
        <v>0</v>
      </c>
      <c r="DD27" s="86">
        <f>SUM(DD14:DD26)</f>
        <v>0</v>
      </c>
      <c r="DE27" s="86">
        <f>SUM(DE14:DE26)</f>
        <v>0</v>
      </c>
      <c r="DF27" s="86">
        <f>SUM(DF14:DF26)</f>
        <v>0</v>
      </c>
      <c r="DG27" s="86">
        <f>SUM(DG14:DG26)</f>
        <v>0</v>
      </c>
      <c r="DH27" s="86">
        <f>SUM(DH14:DH26)</f>
        <v>0</v>
      </c>
      <c r="DI27" s="86">
        <f>SUM(DI14:DI26)</f>
        <v>0</v>
      </c>
      <c r="DJ27" s="86">
        <f>SUM(DJ14:DJ26)</f>
        <v>0</v>
      </c>
      <c r="DK27" s="86">
        <f>SUM(DK14:DK26)</f>
        <v>0</v>
      </c>
      <c r="DL27" s="86">
        <f>SUM(DL14:DL26)</f>
        <v>0</v>
      </c>
      <c r="DM27" s="86">
        <f>SUM(DM14:DM26)</f>
        <v>0</v>
      </c>
      <c r="DN27" s="86">
        <f>SUM(DN14:DN26)</f>
        <v>101.562</v>
      </c>
      <c r="DO27" s="86">
        <f>SUM(DO14:DO26)</f>
        <v>0</v>
      </c>
      <c r="DP27" s="86">
        <f>SUM(DP14:DP26)</f>
        <v>0</v>
      </c>
      <c r="DQ27" s="86">
        <f>SUM(DQ14:DQ26)</f>
        <v>0</v>
      </c>
      <c r="DR27" s="86">
        <f>SUM(DR14:DR26)</f>
        <v>0</v>
      </c>
      <c r="DS27" s="86">
        <f>SUM(DS14:DS26)</f>
        <v>0</v>
      </c>
      <c r="DT27" s="86">
        <f>SUM(DT14:DT26)</f>
        <v>0</v>
      </c>
      <c r="DU27" s="86">
        <f>SUM(DU14:DU26)</f>
        <v>0</v>
      </c>
      <c r="DV27" s="86">
        <f>SUM(DV14:DV26)</f>
        <v>0</v>
      </c>
      <c r="DW27" s="86">
        <f>SUM(DW14:DW26)</f>
        <v>0</v>
      </c>
      <c r="DX27" s="86">
        <f>SUM(DX14:DX26)</f>
        <v>0</v>
      </c>
      <c r="DY27" s="86">
        <f>SUM(DY14:DY26)</f>
        <v>0</v>
      </c>
      <c r="DZ27" s="86">
        <f>SUM(DZ14:DZ26)</f>
        <v>0</v>
      </c>
      <c r="EA27" s="86">
        <f>SUM(EA14:EA26)</f>
        <v>0</v>
      </c>
      <c r="EB27" s="86">
        <f>SUM(EB14:EB26)</f>
        <v>0</v>
      </c>
      <c r="EC27" s="86">
        <f>SUM(EC14:EC26)</f>
        <v>105.851</v>
      </c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62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CC15:DA15"/>
    <mergeCell ref="DB15:EC15"/>
    <mergeCell ref="CC16:DA16"/>
    <mergeCell ref="DB16:EC16"/>
    <mergeCell ref="AQ17:BJ17"/>
    <mergeCell ref="CC17:DA17"/>
    <mergeCell ref="DB17:EC17"/>
    <mergeCell ref="CC18:DA18"/>
    <mergeCell ref="DB18:EC18"/>
    <mergeCell ref="CC19:DA19"/>
    <mergeCell ref="DB19:EC19"/>
    <mergeCell ref="CC20:DA20"/>
    <mergeCell ref="DB20:EC20"/>
    <mergeCell ref="CC21:DA21"/>
    <mergeCell ref="DB21:EC21"/>
    <mergeCell ref="CC22:DA22"/>
    <mergeCell ref="DB22:EC22"/>
    <mergeCell ref="CC23:DA23"/>
    <mergeCell ref="DB23:EC23"/>
    <mergeCell ref="CC24:DA24"/>
    <mergeCell ref="DB24:EC24"/>
    <mergeCell ref="CC25:DA25"/>
    <mergeCell ref="DB25:EC25"/>
    <mergeCell ref="CC26:DA26"/>
    <mergeCell ref="DB26:EC26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1111111111111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4">
      <selection activeCell="DN28" sqref="DN28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51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/>
      <c r="CK7" s="12"/>
      <c r="CL7" s="12"/>
      <c r="CM7" s="12"/>
      <c r="CN7" s="80"/>
      <c r="CO7" s="80"/>
      <c r="CP7" s="80"/>
      <c r="CQ7" s="80"/>
      <c r="CR7" s="13" t="s">
        <v>7</v>
      </c>
      <c r="CV7" s="13"/>
      <c r="CW7" s="13"/>
      <c r="CX7" s="13"/>
    </row>
    <row r="8" spans="70:87" s="14" customFormat="1" ht="11.25">
      <c r="BR8" s="81" t="s">
        <v>8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52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6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6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>
        <v>0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24.683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>
        <v>0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24.683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24.683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>
        <v>0.001</v>
      </c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>
        <v>0.001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1.001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2" t="s">
        <v>27</v>
      </c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>
        <v>0</v>
      </c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>
        <v>0</v>
      </c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4"/>
      <c r="CC18" s="85">
        <v>0.02</v>
      </c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>
        <v>1.9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65">
        <v>0.02</v>
      </c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1.92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8"/>
      <c r="CC19" s="107">
        <v>0</v>
      </c>
      <c r="CD19" s="107">
        <v>0.291</v>
      </c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34">
        <v>0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0.291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0.291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>
        <v>0</v>
      </c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1.036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>
        <v>0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1.036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1.036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>
        <v>0.01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1.377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>
        <v>0.01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1.312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1.322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>
        <v>0.15</v>
      </c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0.9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>
        <v>0.15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0.9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1.05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>
        <v>2.657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10.508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>
        <v>2.657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10.508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13.165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>
        <v>0.645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24.362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>
        <v>0.645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24.362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25.006999999999998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>
        <v>0.205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14.275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>
        <v>0.205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14.275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14.48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>
        <v>0.143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20.295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>
        <v>0.143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20.295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20.438000000000002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f>SUM(CC14:CC26)</f>
        <v>9.831000000000001</v>
      </c>
      <c r="CD27" s="86">
        <f>SUM(CD14:CD26)</f>
        <v>0.291</v>
      </c>
      <c r="CE27" s="86">
        <f>SUM(CE14:CE26)</f>
        <v>0</v>
      </c>
      <c r="CF27" s="86">
        <f>SUM(CF14:CF26)</f>
        <v>0</v>
      </c>
      <c r="CG27" s="86">
        <f>SUM(CG14:CG26)</f>
        <v>0</v>
      </c>
      <c r="CH27" s="86">
        <f>SUM(CH14:CH26)</f>
        <v>0</v>
      </c>
      <c r="CI27" s="86">
        <f>SUM(CI14:CI26)</f>
        <v>0</v>
      </c>
      <c r="CJ27" s="86">
        <f>SUM(CJ14:CJ26)</f>
        <v>0</v>
      </c>
      <c r="CK27" s="86">
        <f>SUM(CK14:CK26)</f>
        <v>0</v>
      </c>
      <c r="CL27" s="86">
        <f>SUM(CL14:CL26)</f>
        <v>0</v>
      </c>
      <c r="CM27" s="86">
        <f>SUM(CM14:CM26)</f>
        <v>0</v>
      </c>
      <c r="CN27" s="86">
        <f>SUM(CN14:CN26)</f>
        <v>0</v>
      </c>
      <c r="CO27" s="86">
        <f>SUM(CO14:CO26)</f>
        <v>101.336</v>
      </c>
      <c r="CP27" s="86">
        <f>SUM(CP14:CP26)</f>
        <v>0</v>
      </c>
      <c r="CQ27" s="86">
        <f>SUM(CQ14:CQ26)</f>
        <v>0</v>
      </c>
      <c r="CR27" s="86">
        <f>SUM(CR14:CR26)</f>
        <v>0</v>
      </c>
      <c r="CS27" s="86">
        <f>SUM(CS14:CS26)</f>
        <v>0</v>
      </c>
      <c r="CT27" s="86">
        <f>SUM(CT14:CT26)</f>
        <v>0</v>
      </c>
      <c r="CU27" s="86">
        <f>SUM(CU14:CU26)</f>
        <v>0</v>
      </c>
      <c r="CV27" s="86">
        <f>SUM(CV14:CV26)</f>
        <v>0</v>
      </c>
      <c r="CW27" s="86">
        <f>SUM(CW14:CW26)</f>
        <v>0</v>
      </c>
      <c r="CX27" s="86">
        <f>SUM(CX14:CX26)</f>
        <v>0</v>
      </c>
      <c r="CY27" s="86">
        <f>SUM(CY14:CY26)</f>
        <v>0</v>
      </c>
      <c r="CZ27" s="86">
        <f>SUM(CZ14:CZ26)</f>
        <v>0</v>
      </c>
      <c r="DA27" s="86">
        <f>SUM(DA14:DA26)</f>
        <v>0</v>
      </c>
      <c r="DB27" s="86">
        <f>SUM(DB14:DB26)</f>
        <v>9.831000000000001</v>
      </c>
      <c r="DC27" s="86">
        <f>SUM(DC14:DC26)</f>
        <v>0</v>
      </c>
      <c r="DD27" s="86">
        <f>SUM(DD14:DD26)</f>
        <v>0</v>
      </c>
      <c r="DE27" s="86">
        <f>SUM(DE14:DE26)</f>
        <v>0</v>
      </c>
      <c r="DF27" s="86">
        <f>SUM(DF14:DF26)</f>
        <v>0</v>
      </c>
      <c r="DG27" s="86">
        <f>SUM(DG14:DG26)</f>
        <v>0</v>
      </c>
      <c r="DH27" s="86">
        <f>SUM(DH14:DH26)</f>
        <v>0</v>
      </c>
      <c r="DI27" s="86">
        <f>SUM(DI14:DI26)</f>
        <v>0</v>
      </c>
      <c r="DJ27" s="86">
        <f>SUM(DJ14:DJ26)</f>
        <v>0</v>
      </c>
      <c r="DK27" s="86">
        <f>SUM(DK14:DK26)</f>
        <v>0</v>
      </c>
      <c r="DL27" s="86">
        <f>SUM(DL14:DL26)</f>
        <v>0</v>
      </c>
      <c r="DM27" s="86">
        <f>SUM(DM14:DM26)</f>
        <v>0</v>
      </c>
      <c r="DN27" s="86">
        <f>SUM(DN14:DN26)</f>
        <v>101.562</v>
      </c>
      <c r="DO27" s="86">
        <f>SUM(DO14:DO26)</f>
        <v>0</v>
      </c>
      <c r="DP27" s="86">
        <f>SUM(DP14:DP26)</f>
        <v>0</v>
      </c>
      <c r="DQ27" s="86">
        <f>SUM(DQ14:DQ26)</f>
        <v>0</v>
      </c>
      <c r="DR27" s="86">
        <f>SUM(DR14:DR26)</f>
        <v>0</v>
      </c>
      <c r="DS27" s="86">
        <f>SUM(DS14:DS26)</f>
        <v>0</v>
      </c>
      <c r="DT27" s="86">
        <f>SUM(DT14:DT26)</f>
        <v>0</v>
      </c>
      <c r="DU27" s="86">
        <f>SUM(DU14:DU26)</f>
        <v>0</v>
      </c>
      <c r="DV27" s="86">
        <f>SUM(DV14:DV26)</f>
        <v>0</v>
      </c>
      <c r="DW27" s="86">
        <f>SUM(DW14:DW26)</f>
        <v>0</v>
      </c>
      <c r="DX27" s="86">
        <f>SUM(DX14:DX26)</f>
        <v>0</v>
      </c>
      <c r="DY27" s="86">
        <f>SUM(DY14:DY26)</f>
        <v>0</v>
      </c>
      <c r="DZ27" s="86">
        <f>SUM(DZ14:DZ26)</f>
        <v>0</v>
      </c>
      <c r="EA27" s="86">
        <f>SUM(EA14:EA26)</f>
        <v>0</v>
      </c>
      <c r="EB27" s="86">
        <f>SUM(EB14:EB26)</f>
        <v>0</v>
      </c>
      <c r="EC27" s="86">
        <f>SUM(EC14:EC26)</f>
        <v>105.393</v>
      </c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62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CC15:DA15"/>
    <mergeCell ref="DB15:EC15"/>
    <mergeCell ref="CC16:DA16"/>
    <mergeCell ref="DB16:EC16"/>
    <mergeCell ref="AQ17:BJ17"/>
    <mergeCell ref="CC17:DA17"/>
    <mergeCell ref="DB17:EC17"/>
    <mergeCell ref="CC18:DA18"/>
    <mergeCell ref="DB18:EC18"/>
    <mergeCell ref="CC19:DA19"/>
    <mergeCell ref="DB19:EC19"/>
    <mergeCell ref="CC20:DA20"/>
    <mergeCell ref="DB20:EC20"/>
    <mergeCell ref="CC21:DA21"/>
    <mergeCell ref="DB21:EC21"/>
    <mergeCell ref="CC22:DA22"/>
    <mergeCell ref="DB22:EC22"/>
    <mergeCell ref="CC23:DA23"/>
    <mergeCell ref="DB23:EC23"/>
    <mergeCell ref="CC24:DA24"/>
    <mergeCell ref="DB24:EC24"/>
    <mergeCell ref="CC25:DA25"/>
    <mergeCell ref="DB25:EC25"/>
    <mergeCell ref="CC26:DA26"/>
    <mergeCell ref="DB26:EC26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1111111111111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10">
      <selection activeCell="DB26" sqref="DB26:EC26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53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/>
      <c r="CK7" s="12"/>
      <c r="CL7" s="12"/>
      <c r="CM7" s="12"/>
      <c r="CN7" s="80"/>
      <c r="CO7" s="80"/>
      <c r="CP7" s="80"/>
      <c r="CQ7" s="80"/>
      <c r="CR7" s="13" t="s">
        <v>7</v>
      </c>
      <c r="CV7" s="13"/>
      <c r="CW7" s="13"/>
      <c r="CX7" s="13"/>
    </row>
    <row r="8" spans="70:87" s="14" customFormat="1" ht="11.25">
      <c r="BR8" s="81" t="s">
        <v>8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54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6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6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>
        <v>0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24.683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>
        <v>0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24.683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24.683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>
        <v>0.001</v>
      </c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>
        <v>0.001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1.001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2" t="s">
        <v>27</v>
      </c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>
        <v>0</v>
      </c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>
        <v>0</v>
      </c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4"/>
      <c r="CC18" s="85">
        <v>0.02</v>
      </c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>
        <v>1.9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65">
        <v>0.02</v>
      </c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1.92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8"/>
      <c r="CC19" s="107">
        <v>0</v>
      </c>
      <c r="CD19" s="107">
        <v>0.291</v>
      </c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34">
        <v>0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0.291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0.291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>
        <v>0</v>
      </c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1.036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>
        <v>0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1.036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1.036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>
        <v>0.01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1.377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>
        <v>0.01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1.312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1.322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>
        <v>0.15</v>
      </c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0.9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>
        <v>0.15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0.9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1.05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>
        <v>2.663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10.508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>
        <v>2.663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10.508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13.171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>
        <v>0.645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24.362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>
        <v>0.645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24.362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25.006999999999998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>
        <v>0.205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14.275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>
        <v>0.205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14.275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14.48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>
        <v>0.142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20.295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>
        <v>0.142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20.295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20.437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f>SUM(CC14:CC26)</f>
        <v>9.835999999999999</v>
      </c>
      <c r="CD27" s="86">
        <f>SUM(CD14:CD26)</f>
        <v>0.291</v>
      </c>
      <c r="CE27" s="86">
        <f>SUM(CE14:CE26)</f>
        <v>0</v>
      </c>
      <c r="CF27" s="86">
        <f>SUM(CF14:CF26)</f>
        <v>0</v>
      </c>
      <c r="CG27" s="86">
        <f>SUM(CG14:CG26)</f>
        <v>0</v>
      </c>
      <c r="CH27" s="86">
        <f>SUM(CH14:CH26)</f>
        <v>0</v>
      </c>
      <c r="CI27" s="86">
        <f>SUM(CI14:CI26)</f>
        <v>0</v>
      </c>
      <c r="CJ27" s="86">
        <f>SUM(CJ14:CJ26)</f>
        <v>0</v>
      </c>
      <c r="CK27" s="86">
        <f>SUM(CK14:CK26)</f>
        <v>0</v>
      </c>
      <c r="CL27" s="86">
        <f>SUM(CL14:CL26)</f>
        <v>0</v>
      </c>
      <c r="CM27" s="86">
        <f>SUM(CM14:CM26)</f>
        <v>0</v>
      </c>
      <c r="CN27" s="86">
        <f>SUM(CN14:CN26)</f>
        <v>0</v>
      </c>
      <c r="CO27" s="86">
        <f>SUM(CO14:CO26)</f>
        <v>101.336</v>
      </c>
      <c r="CP27" s="86">
        <f>SUM(CP14:CP26)</f>
        <v>0</v>
      </c>
      <c r="CQ27" s="86">
        <f>SUM(CQ14:CQ26)</f>
        <v>0</v>
      </c>
      <c r="CR27" s="86">
        <f>SUM(CR14:CR26)</f>
        <v>0</v>
      </c>
      <c r="CS27" s="86">
        <f>SUM(CS14:CS26)</f>
        <v>0</v>
      </c>
      <c r="CT27" s="86">
        <f>SUM(CT14:CT26)</f>
        <v>0</v>
      </c>
      <c r="CU27" s="86">
        <f>SUM(CU14:CU26)</f>
        <v>0</v>
      </c>
      <c r="CV27" s="86">
        <f>SUM(CV14:CV26)</f>
        <v>0</v>
      </c>
      <c r="CW27" s="86">
        <f>SUM(CW14:CW26)</f>
        <v>0</v>
      </c>
      <c r="CX27" s="86">
        <f>SUM(CX14:CX26)</f>
        <v>0</v>
      </c>
      <c r="CY27" s="86">
        <f>SUM(CY14:CY26)</f>
        <v>0</v>
      </c>
      <c r="CZ27" s="86">
        <f>SUM(CZ14:CZ26)</f>
        <v>0</v>
      </c>
      <c r="DA27" s="86">
        <f>SUM(DA14:DA26)</f>
        <v>0</v>
      </c>
      <c r="DB27" s="86">
        <f>SUM(DB14:DB26)</f>
        <v>9.835999999999999</v>
      </c>
      <c r="DC27" s="86">
        <f>SUM(DC14:DC26)</f>
        <v>0</v>
      </c>
      <c r="DD27" s="86">
        <f>SUM(DD14:DD26)</f>
        <v>0</v>
      </c>
      <c r="DE27" s="86">
        <f>SUM(DE14:DE26)</f>
        <v>0</v>
      </c>
      <c r="DF27" s="86">
        <f>SUM(DF14:DF26)</f>
        <v>0</v>
      </c>
      <c r="DG27" s="86">
        <f>SUM(DG14:DG26)</f>
        <v>0</v>
      </c>
      <c r="DH27" s="86">
        <f>SUM(DH14:DH26)</f>
        <v>0</v>
      </c>
      <c r="DI27" s="86">
        <f>SUM(DI14:DI26)</f>
        <v>0</v>
      </c>
      <c r="DJ27" s="86">
        <f>SUM(DJ14:DJ26)</f>
        <v>0</v>
      </c>
      <c r="DK27" s="86">
        <f>SUM(DK14:DK26)</f>
        <v>0</v>
      </c>
      <c r="DL27" s="86">
        <f>SUM(DL14:DL26)</f>
        <v>0</v>
      </c>
      <c r="DM27" s="86">
        <f>SUM(DM14:DM26)</f>
        <v>0</v>
      </c>
      <c r="DN27" s="86">
        <f>SUM(DN14:DN26)</f>
        <v>101.562</v>
      </c>
      <c r="DO27" s="86">
        <f>SUM(DO14:DO26)</f>
        <v>0</v>
      </c>
      <c r="DP27" s="86">
        <f>SUM(DP14:DP26)</f>
        <v>0</v>
      </c>
      <c r="DQ27" s="86">
        <f>SUM(DQ14:DQ26)</f>
        <v>0</v>
      </c>
      <c r="DR27" s="86">
        <f>SUM(DR14:DR26)</f>
        <v>0</v>
      </c>
      <c r="DS27" s="86">
        <f>SUM(DS14:DS26)</f>
        <v>0</v>
      </c>
      <c r="DT27" s="86">
        <f>SUM(DT14:DT26)</f>
        <v>0</v>
      </c>
      <c r="DU27" s="86">
        <f>SUM(DU14:DU26)</f>
        <v>0</v>
      </c>
      <c r="DV27" s="86">
        <f>SUM(DV14:DV26)</f>
        <v>0</v>
      </c>
      <c r="DW27" s="86">
        <f>SUM(DW14:DW26)</f>
        <v>0</v>
      </c>
      <c r="DX27" s="86">
        <f>SUM(DX14:DX26)</f>
        <v>0</v>
      </c>
      <c r="DY27" s="86">
        <f>SUM(DY14:DY26)</f>
        <v>0</v>
      </c>
      <c r="DZ27" s="86">
        <f>SUM(DZ14:DZ26)</f>
        <v>0</v>
      </c>
      <c r="EA27" s="86">
        <f>SUM(EA14:EA26)</f>
        <v>0</v>
      </c>
      <c r="EB27" s="86">
        <f>SUM(EB14:EB26)</f>
        <v>0</v>
      </c>
      <c r="EC27" s="86">
        <f>SUM(EC14:EC26)</f>
        <v>105.398</v>
      </c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62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CC15:DA15"/>
    <mergeCell ref="DB15:EC15"/>
    <mergeCell ref="CC16:DA16"/>
    <mergeCell ref="DB16:EC16"/>
    <mergeCell ref="AQ17:BJ17"/>
    <mergeCell ref="CC17:DA17"/>
    <mergeCell ref="DB17:EC17"/>
    <mergeCell ref="CC18:DA18"/>
    <mergeCell ref="DB18:EC18"/>
    <mergeCell ref="CC19:DA19"/>
    <mergeCell ref="DB19:EC19"/>
    <mergeCell ref="CC20:DA20"/>
    <mergeCell ref="DB20:EC20"/>
    <mergeCell ref="CC21:DA21"/>
    <mergeCell ref="DB21:EC21"/>
    <mergeCell ref="CC22:DA22"/>
    <mergeCell ref="DB22:EC22"/>
    <mergeCell ref="CC23:DA23"/>
    <mergeCell ref="DB23:EC23"/>
    <mergeCell ref="CC24:DA24"/>
    <mergeCell ref="DB24:EC24"/>
    <mergeCell ref="CC25:DA25"/>
    <mergeCell ref="DB25:EC25"/>
    <mergeCell ref="CC26:DA26"/>
    <mergeCell ref="DB26:EC26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1111111111111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7"/>
  <sheetViews>
    <sheetView workbookViewId="0" topLeftCell="A7">
      <selection activeCell="DB22" sqref="DB22:EC22"/>
    </sheetView>
  </sheetViews>
  <sheetFormatPr defaultColWidth="0.875" defaultRowHeight="12.75"/>
  <cols>
    <col min="1" max="84" width="0.875" style="2" customWidth="1"/>
    <col min="85" max="85" width="0.2421875" style="2" customWidth="1"/>
    <col min="86" max="87" width="0.875" style="2" hidden="1" customWidth="1"/>
    <col min="88" max="89" width="0.875" style="2" customWidth="1"/>
    <col min="90" max="92" width="0.875" style="2" hidden="1" customWidth="1"/>
    <col min="93" max="93" width="6.125" style="2" customWidth="1"/>
    <col min="94" max="117" width="0.875" style="2" customWidth="1"/>
    <col min="118" max="118" width="7.00390625" style="2" customWidth="1"/>
    <col min="119" max="139" width="0.875" style="2" customWidth="1"/>
    <col min="140" max="140" width="0.2421875" style="2" customWidth="1"/>
    <col min="141" max="143" width="0.875" style="2" hidden="1" customWidth="1"/>
    <col min="144" max="144" width="6.625" style="2" customWidth="1"/>
    <col min="145" max="256" width="0.875" style="2" customWidth="1"/>
  </cols>
  <sheetData>
    <row r="1" spans="1:161" ht="14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FE1" s="8" t="s">
        <v>0</v>
      </c>
    </row>
    <row r="2" spans="1:49" s="4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49" s="4" customFormat="1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161" s="5" customFormat="1" ht="15.75">
      <c r="A4" s="76" t="s">
        <v>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</row>
    <row r="5" spans="86:145" s="9" customFormat="1" ht="15.75">
      <c r="CH5" s="12" t="s">
        <v>2</v>
      </c>
      <c r="CI5" s="77" t="s">
        <v>3</v>
      </c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</row>
    <row r="6" spans="17:145" s="10" customFormat="1" ht="11.25" customHeight="1"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CI6" s="78" t="s">
        <v>4</v>
      </c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  <c r="DU6" s="78"/>
      <c r="DV6" s="78"/>
      <c r="DW6" s="78"/>
      <c r="DX6" s="78"/>
      <c r="DY6" s="78"/>
      <c r="DZ6" s="78"/>
      <c r="EA6" s="78"/>
      <c r="EB6" s="78"/>
      <c r="EC6" s="78"/>
      <c r="ED6" s="78"/>
      <c r="EE6" s="78"/>
      <c r="EF6" s="78"/>
      <c r="EG6" s="78"/>
      <c r="EH6" s="78"/>
      <c r="EI6" s="78"/>
      <c r="EJ6" s="78"/>
      <c r="EK6" s="78"/>
      <c r="EL6" s="78"/>
      <c r="EM6" s="78"/>
      <c r="EN6" s="78"/>
      <c r="EO6" s="78"/>
    </row>
    <row r="7" spans="69:102" s="9" customFormat="1" ht="15" customHeight="1">
      <c r="BQ7" s="12" t="s">
        <v>5</v>
      </c>
      <c r="BR7" s="79" t="s">
        <v>55</v>
      </c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12"/>
      <c r="CK7" s="12"/>
      <c r="CL7" s="12"/>
      <c r="CM7" s="12"/>
      <c r="CN7" s="80" t="s">
        <v>56</v>
      </c>
      <c r="CO7" s="80"/>
      <c r="CP7" s="80"/>
      <c r="CQ7" s="80"/>
      <c r="CR7" s="13" t="s">
        <v>7</v>
      </c>
      <c r="CV7" s="13"/>
      <c r="CW7" s="13"/>
      <c r="CX7" s="13"/>
    </row>
    <row r="8" spans="70:87" s="14" customFormat="1" ht="11.25">
      <c r="BR8" s="81" t="s">
        <v>8</v>
      </c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</row>
    <row r="9" spans="1:18" ht="14.25">
      <c r="A9" s="82" t="s">
        <v>57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</row>
    <row r="10" spans="1:18" s="14" customFormat="1" ht="11.25">
      <c r="A10" s="81" t="s">
        <v>10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="14" customFormat="1" ht="11.25"/>
    <row r="12" spans="1:161" s="16" customFormat="1" ht="37.5" customHeight="1">
      <c r="A12" s="83" t="s">
        <v>11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 t="s">
        <v>12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 t="s">
        <v>13</v>
      </c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 t="s">
        <v>14</v>
      </c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 t="s">
        <v>15</v>
      </c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 t="s">
        <v>16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/>
      <c r="DZ12" s="83"/>
      <c r="EA12" s="83"/>
      <c r="EB12" s="83"/>
      <c r="EC12" s="83"/>
      <c r="ED12" s="83" t="s">
        <v>17</v>
      </c>
      <c r="EE12" s="83"/>
      <c r="EF12" s="83"/>
      <c r="EG12" s="83"/>
      <c r="EH12" s="83"/>
      <c r="EI12" s="83"/>
      <c r="EJ12" s="83"/>
      <c r="EK12" s="83"/>
      <c r="EL12" s="83"/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/>
      <c r="EZ12" s="83"/>
      <c r="FA12" s="83"/>
      <c r="FB12" s="83"/>
      <c r="FC12" s="83"/>
      <c r="FD12" s="83"/>
      <c r="FE12" s="83"/>
    </row>
    <row r="13" spans="1:161" s="6" customFormat="1" ht="18" customHeight="1">
      <c r="A13" s="84">
        <v>1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>
        <v>2</v>
      </c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>
        <v>3</v>
      </c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>
        <v>4</v>
      </c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>
        <v>5</v>
      </c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>
        <v>6</v>
      </c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>
        <v>7</v>
      </c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</row>
    <row r="14" spans="1:161" s="15" customFormat="1" ht="29.25" customHeight="1">
      <c r="A14" s="21" t="s">
        <v>18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87" t="s">
        <v>19</v>
      </c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9"/>
      <c r="AQ14" s="24" t="s">
        <v>20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27" t="s">
        <v>21</v>
      </c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9"/>
      <c r="CC14" s="85">
        <v>11</v>
      </c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>
        <v>11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>
        <v>0</v>
      </c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s="15" customFormat="1" ht="29.25" customHeight="1">
      <c r="A15" s="21"/>
      <c r="B15" s="22" t="s">
        <v>18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17"/>
      <c r="W15" s="30" t="s">
        <v>22</v>
      </c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38"/>
      <c r="AR15" s="6" t="s">
        <v>23</v>
      </c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7"/>
      <c r="BL15" s="28"/>
      <c r="BM15" s="28"/>
      <c r="BN15" s="28"/>
      <c r="BO15" s="28"/>
      <c r="BP15" s="28"/>
      <c r="BQ15" s="35"/>
      <c r="BR15" s="28"/>
      <c r="BS15" s="28"/>
      <c r="BT15" s="28" t="s">
        <v>21</v>
      </c>
      <c r="BU15" s="28"/>
      <c r="BV15" s="28"/>
      <c r="BW15" s="28"/>
      <c r="BX15" s="28"/>
      <c r="BY15" s="28"/>
      <c r="BZ15" s="28"/>
      <c r="CA15" s="28"/>
      <c r="CB15" s="29"/>
      <c r="CC15" s="32">
        <v>0</v>
      </c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v>24.683</v>
      </c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3"/>
      <c r="DB15" s="32">
        <v>0</v>
      </c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>
        <v>24.683</v>
      </c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3">
        <f>SUM(DB15:EB15)</f>
        <v>24.683</v>
      </c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>
        <v>0</v>
      </c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3"/>
    </row>
    <row r="16" spans="1:161" s="15" customFormat="1" ht="29.25" customHeight="1">
      <c r="A16" s="21"/>
      <c r="B16" s="22"/>
      <c r="C16" s="22" t="s">
        <v>18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46" t="s">
        <v>24</v>
      </c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2"/>
      <c r="AQ16" s="38"/>
      <c r="AR16" s="6" t="s">
        <v>25</v>
      </c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7"/>
      <c r="BL16" s="28"/>
      <c r="BM16" s="28"/>
      <c r="BN16" s="28"/>
      <c r="BO16" s="28"/>
      <c r="BP16" s="28"/>
      <c r="BQ16" s="35"/>
      <c r="BR16" s="28"/>
      <c r="BS16" s="28"/>
      <c r="BT16" s="28" t="s">
        <v>21</v>
      </c>
      <c r="BU16" s="28"/>
      <c r="BV16" s="28"/>
      <c r="BW16" s="28"/>
      <c r="BX16" s="28"/>
      <c r="BY16" s="28"/>
      <c r="BZ16" s="28"/>
      <c r="CA16" s="28"/>
      <c r="CB16" s="29"/>
      <c r="CC16" s="43">
        <v>0.001</v>
      </c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>
        <v>1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5"/>
      <c r="DB16" s="43">
        <v>0.001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>
        <v>1</v>
      </c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5">
        <f>SUM(DB16:EB16)</f>
        <v>1.001</v>
      </c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>
        <v>0</v>
      </c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5"/>
    </row>
    <row r="17" spans="1:161" s="15" customFormat="1" ht="29.25" customHeight="1">
      <c r="A17" s="47"/>
      <c r="C17" s="48" t="s">
        <v>18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37" t="s">
        <v>26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0"/>
      <c r="AQ17" s="52" t="s">
        <v>27</v>
      </c>
      <c r="AR17" s="105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53"/>
      <c r="BL17" s="54"/>
      <c r="BM17" s="54"/>
      <c r="BN17" s="54"/>
      <c r="BO17" s="54"/>
      <c r="BP17" s="54"/>
      <c r="BQ17" s="55"/>
      <c r="BR17" s="54"/>
      <c r="BS17" s="54"/>
      <c r="BT17" s="54" t="s">
        <v>21</v>
      </c>
      <c r="BU17" s="54"/>
      <c r="BV17" s="54"/>
      <c r="BW17" s="54"/>
      <c r="BX17" s="54"/>
      <c r="BY17" s="54"/>
      <c r="BZ17" s="54"/>
      <c r="CA17" s="54"/>
      <c r="CB17" s="56"/>
      <c r="CC17" s="57">
        <v>0</v>
      </c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>
        <v>1</v>
      </c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58"/>
      <c r="DB17" s="57">
        <v>0</v>
      </c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>
        <v>1</v>
      </c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58">
        <f>SUM(DB17:EB17)</f>
        <v>1</v>
      </c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>
        <v>0</v>
      </c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58"/>
    </row>
    <row r="18" spans="1:161" s="15" customFormat="1" ht="29.25" customHeight="1">
      <c r="A18" s="47"/>
      <c r="B18" s="59"/>
      <c r="C18" s="48" t="s">
        <v>18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60"/>
      <c r="V18" s="64"/>
      <c r="W18" s="36" t="s">
        <v>24</v>
      </c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9"/>
      <c r="AQ18" s="68"/>
      <c r="AR18" s="48" t="s">
        <v>28</v>
      </c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69"/>
      <c r="BK18" s="53"/>
      <c r="BL18" s="54"/>
      <c r="BM18" s="54"/>
      <c r="BN18" s="54"/>
      <c r="BO18" s="54"/>
      <c r="BP18" s="54"/>
      <c r="BQ18" s="55"/>
      <c r="BR18" s="54"/>
      <c r="BS18" s="54"/>
      <c r="BT18" s="54" t="s">
        <v>21</v>
      </c>
      <c r="BU18" s="54"/>
      <c r="BV18" s="54"/>
      <c r="BW18" s="54"/>
      <c r="BX18" s="54"/>
      <c r="BY18" s="54"/>
      <c r="BZ18" s="54"/>
      <c r="CA18" s="54"/>
      <c r="CB18" s="54"/>
      <c r="CC18" s="85">
        <v>0.02</v>
      </c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>
        <v>1.9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65">
        <v>0.02</v>
      </c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>
        <v>1.9</v>
      </c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75">
        <f>SUM(DB18:EB18)</f>
        <v>1.92</v>
      </c>
      <c r="ED18" s="74"/>
      <c r="EE18" s="65"/>
      <c r="EF18" s="65"/>
      <c r="EG18" s="65"/>
      <c r="EH18" s="65"/>
      <c r="EI18" s="65"/>
      <c r="EJ18" s="65"/>
      <c r="EK18" s="65"/>
      <c r="EL18" s="65"/>
      <c r="EM18" s="65"/>
      <c r="EN18" s="65">
        <v>0</v>
      </c>
      <c r="EO18" s="65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75"/>
    </row>
    <row r="19" spans="1:161" s="15" customFormat="1" ht="29.25" customHeight="1">
      <c r="A19" s="21"/>
      <c r="B19" s="20"/>
      <c r="C19" s="22" t="s">
        <v>18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17"/>
      <c r="W19" s="30" t="s">
        <v>29</v>
      </c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24"/>
      <c r="AR19" s="22" t="s">
        <v>30</v>
      </c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7"/>
      <c r="BL19" s="28"/>
      <c r="BM19" s="28"/>
      <c r="BN19" s="28"/>
      <c r="BO19" s="28"/>
      <c r="BP19" s="28"/>
      <c r="BQ19" s="28"/>
      <c r="BR19" s="28"/>
      <c r="BS19" s="28"/>
      <c r="BT19" s="28" t="s">
        <v>21</v>
      </c>
      <c r="BU19" s="28"/>
      <c r="BV19" s="28"/>
      <c r="BW19" s="28"/>
      <c r="BX19" s="28"/>
      <c r="BY19" s="28"/>
      <c r="BZ19" s="28"/>
      <c r="CA19" s="28"/>
      <c r="CB19" s="28"/>
      <c r="CC19" s="107">
        <v>0</v>
      </c>
      <c r="CD19" s="107">
        <v>0.291</v>
      </c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34">
        <v>0</v>
      </c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>
        <v>0.291</v>
      </c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3">
        <f>SUM(DB19:EB19)</f>
        <v>0.291</v>
      </c>
      <c r="ED19" s="32"/>
      <c r="EE19" s="34"/>
      <c r="EF19" s="34"/>
      <c r="EG19" s="34"/>
      <c r="EH19" s="34"/>
      <c r="EI19" s="34"/>
      <c r="EJ19" s="34"/>
      <c r="EK19" s="34"/>
      <c r="EL19" s="34"/>
      <c r="EM19" s="34"/>
      <c r="EN19" s="34">
        <v>0</v>
      </c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3"/>
    </row>
    <row r="20" spans="1:161" s="15" customFormat="1" ht="29.25" customHeight="1">
      <c r="A20" s="46"/>
      <c r="B20" s="61"/>
      <c r="C20" s="62" t="s">
        <v>18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/>
      <c r="V20" s="40"/>
      <c r="W20" s="41" t="s">
        <v>24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2"/>
      <c r="AQ20" s="70"/>
      <c r="AR20" s="62" t="s">
        <v>31</v>
      </c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71"/>
      <c r="BK20" s="72"/>
      <c r="BL20" s="67"/>
      <c r="BM20" s="67"/>
      <c r="BN20" s="67"/>
      <c r="BO20" s="67"/>
      <c r="BP20" s="67"/>
      <c r="BQ20" s="67"/>
      <c r="BR20" s="67"/>
      <c r="BS20" s="67"/>
      <c r="BT20" s="67" t="s">
        <v>21</v>
      </c>
      <c r="BU20" s="67"/>
      <c r="BV20" s="67"/>
      <c r="BW20" s="67"/>
      <c r="BX20" s="67"/>
      <c r="BY20" s="67"/>
      <c r="BZ20" s="67"/>
      <c r="CA20" s="67"/>
      <c r="CB20" s="73"/>
      <c r="CC20" s="43">
        <v>0</v>
      </c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>
        <v>1.036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5"/>
      <c r="DB20" s="43">
        <v>0</v>
      </c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>
        <v>1.036</v>
      </c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5">
        <f>SUM(DB20:EB20)</f>
        <v>1.036</v>
      </c>
      <c r="ED20" s="43"/>
      <c r="EE20" s="44"/>
      <c r="EF20" s="44"/>
      <c r="EG20" s="44"/>
      <c r="EH20" s="44"/>
      <c r="EI20" s="44"/>
      <c r="EJ20" s="44"/>
      <c r="EK20" s="44"/>
      <c r="EL20" s="44"/>
      <c r="EM20" s="44"/>
      <c r="EN20" s="44">
        <v>0</v>
      </c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</row>
    <row r="21" spans="1:161" s="15" customFormat="1" ht="29.25" customHeight="1">
      <c r="A21" s="46"/>
      <c r="B21" s="61"/>
      <c r="C21" s="62" t="s">
        <v>18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3"/>
      <c r="V21" s="40"/>
      <c r="W21" s="41" t="s">
        <v>24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2"/>
      <c r="AQ21" s="70"/>
      <c r="AR21" s="62" t="s">
        <v>32</v>
      </c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71"/>
      <c r="BK21" s="72"/>
      <c r="BL21" s="67"/>
      <c r="BM21" s="67"/>
      <c r="BN21" s="67"/>
      <c r="BO21" s="67"/>
      <c r="BP21" s="67"/>
      <c r="BQ21" s="67"/>
      <c r="BR21" s="67"/>
      <c r="BS21" s="67"/>
      <c r="BT21" s="67" t="s">
        <v>21</v>
      </c>
      <c r="BU21" s="67"/>
      <c r="BV21" s="67"/>
      <c r="BW21" s="67"/>
      <c r="BX21" s="67"/>
      <c r="BY21" s="67"/>
      <c r="BZ21" s="67"/>
      <c r="CA21" s="67"/>
      <c r="CB21" s="73"/>
      <c r="CC21" s="43">
        <v>0.022</v>
      </c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>
        <v>1.377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5"/>
      <c r="DB21" s="43">
        <v>0.022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>
        <v>1.312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5">
        <f>SUM(DB21:EB21)</f>
        <v>1.334</v>
      </c>
      <c r="ED21" s="43"/>
      <c r="EE21" s="44"/>
      <c r="EF21" s="44"/>
      <c r="EG21" s="44"/>
      <c r="EH21" s="44"/>
      <c r="EI21" s="44"/>
      <c r="EJ21" s="44"/>
      <c r="EK21" s="44"/>
      <c r="EL21" s="44"/>
      <c r="EM21" s="44"/>
      <c r="EN21" s="44">
        <v>0</v>
      </c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5"/>
    </row>
    <row r="22" spans="1:161" s="15" customFormat="1" ht="29.25" customHeight="1">
      <c r="A22" s="46"/>
      <c r="B22" s="61"/>
      <c r="C22" s="62" t="s">
        <v>18</v>
      </c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3"/>
      <c r="V22" s="40"/>
      <c r="W22" s="41" t="s">
        <v>26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2"/>
      <c r="AQ22" s="70"/>
      <c r="AR22" s="62" t="s">
        <v>33</v>
      </c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71"/>
      <c r="BK22" s="72"/>
      <c r="BL22" s="67"/>
      <c r="BM22" s="67"/>
      <c r="BN22" s="67"/>
      <c r="BO22" s="67"/>
      <c r="BP22" s="67"/>
      <c r="BQ22" s="67"/>
      <c r="BR22" s="67"/>
      <c r="BS22" s="67"/>
      <c r="BT22" s="67" t="s">
        <v>21</v>
      </c>
      <c r="BU22" s="67"/>
      <c r="BV22" s="67"/>
      <c r="BW22" s="67"/>
      <c r="BX22" s="67"/>
      <c r="BY22" s="67"/>
      <c r="BZ22" s="67"/>
      <c r="CA22" s="67"/>
      <c r="CB22" s="73"/>
      <c r="CC22" s="43">
        <v>0.15</v>
      </c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>
        <v>0.9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5"/>
      <c r="DB22" s="43">
        <v>0.15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>
        <v>0.9</v>
      </c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5">
        <f>SUM(DB22:EB22)</f>
        <v>1.05</v>
      </c>
      <c r="ED22" s="43"/>
      <c r="EE22" s="44"/>
      <c r="EF22" s="44"/>
      <c r="EG22" s="44"/>
      <c r="EH22" s="44"/>
      <c r="EI22" s="44"/>
      <c r="EJ22" s="44"/>
      <c r="EK22" s="44"/>
      <c r="EL22" s="44"/>
      <c r="EM22" s="44"/>
      <c r="EN22" s="44">
        <v>0</v>
      </c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5"/>
    </row>
    <row r="23" spans="1:161" s="15" customFormat="1" ht="29.25" customHeight="1">
      <c r="A23" s="46"/>
      <c r="B23" s="61"/>
      <c r="C23" s="62" t="s">
        <v>18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3"/>
      <c r="V23" s="40"/>
      <c r="W23" s="41" t="s">
        <v>34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2"/>
      <c r="AQ23" s="70"/>
      <c r="AR23" s="41" t="s">
        <v>35</v>
      </c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71"/>
      <c r="BK23" s="72"/>
      <c r="BL23" s="67"/>
      <c r="BM23" s="67"/>
      <c r="BN23" s="67"/>
      <c r="BO23" s="67"/>
      <c r="BP23" s="67"/>
      <c r="BQ23" s="67"/>
      <c r="BR23" s="67"/>
      <c r="BS23" s="67"/>
      <c r="BT23" s="67" t="s">
        <v>21</v>
      </c>
      <c r="BU23" s="67"/>
      <c r="BV23" s="67"/>
      <c r="BW23" s="67"/>
      <c r="BX23" s="67"/>
      <c r="BY23" s="67"/>
      <c r="BZ23" s="67"/>
      <c r="CA23" s="67"/>
      <c r="CB23" s="73"/>
      <c r="CC23" s="43">
        <v>4.691</v>
      </c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>
        <v>10.508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5"/>
      <c r="DB23" s="43">
        <v>4.691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>
        <v>10.508</v>
      </c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5">
        <f>SUM(DB23:EB23)</f>
        <v>15.198999999999998</v>
      </c>
      <c r="ED23" s="43"/>
      <c r="EE23" s="44"/>
      <c r="EF23" s="44"/>
      <c r="EG23" s="44"/>
      <c r="EH23" s="44"/>
      <c r="EI23" s="44"/>
      <c r="EJ23" s="44"/>
      <c r="EK23" s="44"/>
      <c r="EL23" s="44"/>
      <c r="EM23" s="44"/>
      <c r="EN23" s="44">
        <v>0</v>
      </c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5"/>
    </row>
    <row r="24" spans="1:161" s="15" customFormat="1" ht="29.25" customHeight="1">
      <c r="A24" s="46"/>
      <c r="B24" s="61"/>
      <c r="C24" s="62" t="s">
        <v>18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3"/>
      <c r="V24" s="40"/>
      <c r="W24" s="41" t="s">
        <v>36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2"/>
      <c r="AQ24" s="70"/>
      <c r="AR24" s="62" t="s">
        <v>37</v>
      </c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71"/>
      <c r="BK24" s="72"/>
      <c r="BL24" s="67"/>
      <c r="BM24" s="67"/>
      <c r="BN24" s="67"/>
      <c r="BO24" s="67"/>
      <c r="BP24" s="67"/>
      <c r="BQ24" s="67"/>
      <c r="BR24" s="67"/>
      <c r="BS24" s="67"/>
      <c r="BT24" s="67" t="s">
        <v>21</v>
      </c>
      <c r="BU24" s="67"/>
      <c r="BV24" s="67"/>
      <c r="BW24" s="67"/>
      <c r="BX24" s="67"/>
      <c r="BY24" s="67"/>
      <c r="BZ24" s="67"/>
      <c r="CA24" s="67"/>
      <c r="CB24" s="73"/>
      <c r="CC24" s="43">
        <v>0.655</v>
      </c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>
        <v>24.362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5"/>
      <c r="DB24" s="43">
        <v>0.655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>
        <v>24.362</v>
      </c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5">
        <f>SUM(DB24:EB24)</f>
        <v>25.017</v>
      </c>
      <c r="ED24" s="43"/>
      <c r="EE24" s="44"/>
      <c r="EF24" s="44"/>
      <c r="EG24" s="44"/>
      <c r="EH24" s="44"/>
      <c r="EI24" s="44"/>
      <c r="EJ24" s="44"/>
      <c r="EK24" s="44"/>
      <c r="EL24" s="44"/>
      <c r="EM24" s="44"/>
      <c r="EN24" s="44">
        <v>0</v>
      </c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5"/>
    </row>
    <row r="25" spans="1:161" s="15" customFormat="1" ht="29.25" customHeight="1">
      <c r="A25" s="46"/>
      <c r="B25" s="61"/>
      <c r="C25" s="62" t="s">
        <v>18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3"/>
      <c r="V25" s="40"/>
      <c r="W25" s="41" t="s">
        <v>36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2"/>
      <c r="AQ25" s="70"/>
      <c r="AR25" s="62" t="s">
        <v>38</v>
      </c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71"/>
      <c r="BK25" s="72"/>
      <c r="BL25" s="67"/>
      <c r="BM25" s="67"/>
      <c r="BN25" s="67"/>
      <c r="BO25" s="67"/>
      <c r="BP25" s="67"/>
      <c r="BQ25" s="67"/>
      <c r="BR25" s="67"/>
      <c r="BS25" s="67"/>
      <c r="BT25" s="67" t="s">
        <v>21</v>
      </c>
      <c r="BU25" s="67"/>
      <c r="BV25" s="67"/>
      <c r="BW25" s="67"/>
      <c r="BX25" s="67"/>
      <c r="BY25" s="67"/>
      <c r="BZ25" s="67"/>
      <c r="CA25" s="67"/>
      <c r="CB25" s="73"/>
      <c r="CC25" s="43">
        <v>0.198</v>
      </c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>
        <v>14.275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5"/>
      <c r="DB25" s="43">
        <v>0.198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>
        <v>14.275</v>
      </c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5">
        <f>SUM(DB25:EB25)</f>
        <v>14.473</v>
      </c>
      <c r="ED25" s="43"/>
      <c r="EE25" s="44"/>
      <c r="EF25" s="44"/>
      <c r="EG25" s="44"/>
      <c r="EH25" s="44"/>
      <c r="EI25" s="44"/>
      <c r="EJ25" s="44"/>
      <c r="EK25" s="44"/>
      <c r="EL25" s="44"/>
      <c r="EM25" s="44"/>
      <c r="EN25" s="44">
        <v>0</v>
      </c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5"/>
    </row>
    <row r="26" spans="1:161" s="15" customFormat="1" ht="29.25" customHeight="1">
      <c r="A26" s="46"/>
      <c r="B26" s="61"/>
      <c r="C26" s="62" t="s">
        <v>18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3"/>
      <c r="V26" s="40"/>
      <c r="W26" s="41" t="s">
        <v>36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2"/>
      <c r="AQ26" s="70"/>
      <c r="AR26" s="62" t="s">
        <v>39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71"/>
      <c r="BK26" s="72"/>
      <c r="BL26" s="67"/>
      <c r="BM26" s="67"/>
      <c r="BN26" s="67"/>
      <c r="BO26" s="67"/>
      <c r="BP26" s="67"/>
      <c r="BQ26" s="67"/>
      <c r="BR26" s="67"/>
      <c r="BS26" s="67"/>
      <c r="BT26" s="67" t="s">
        <v>21</v>
      </c>
      <c r="BU26" s="67"/>
      <c r="BV26" s="67"/>
      <c r="BW26" s="67"/>
      <c r="BX26" s="67"/>
      <c r="BY26" s="67"/>
      <c r="BZ26" s="67"/>
      <c r="CA26" s="67"/>
      <c r="CB26" s="73"/>
      <c r="CC26" s="43">
        <v>0.233</v>
      </c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>
        <v>20.295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5"/>
      <c r="DB26" s="43">
        <v>0.233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>
        <v>20.295</v>
      </c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5">
        <f>SUM(DB26:EB26)</f>
        <v>20.528000000000002</v>
      </c>
      <c r="ED26" s="43"/>
      <c r="EE26" s="44"/>
      <c r="EF26" s="44"/>
      <c r="EG26" s="44"/>
      <c r="EH26" s="44"/>
      <c r="EI26" s="44"/>
      <c r="EJ26" s="44"/>
      <c r="EK26" s="44"/>
      <c r="EL26" s="44"/>
      <c r="EM26" s="44"/>
      <c r="EN26" s="44">
        <v>0</v>
      </c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5"/>
    </row>
    <row r="27" spans="1:161" s="15" customFormat="1" ht="16.5" customHeight="1">
      <c r="A27" s="86" t="s">
        <v>40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86">
        <f>SUM(CC14:CC26)</f>
        <v>16.970000000000002</v>
      </c>
      <c r="CD27" s="86">
        <f>SUM(CD14:CD26)</f>
        <v>0.291</v>
      </c>
      <c r="CE27" s="86">
        <f>SUM(CE14:CE26)</f>
        <v>0</v>
      </c>
      <c r="CF27" s="86">
        <f>SUM(CF14:CF26)</f>
        <v>0</v>
      </c>
      <c r="CG27" s="86">
        <f>SUM(CG14:CG26)</f>
        <v>0</v>
      </c>
      <c r="CH27" s="86">
        <f>SUM(CH14:CH26)</f>
        <v>0</v>
      </c>
      <c r="CI27" s="86">
        <f>SUM(CI14:CI26)</f>
        <v>0</v>
      </c>
      <c r="CJ27" s="86">
        <f>SUM(CJ14:CJ26)</f>
        <v>0</v>
      </c>
      <c r="CK27" s="86">
        <f>SUM(CK14:CK26)</f>
        <v>0</v>
      </c>
      <c r="CL27" s="86">
        <f>SUM(CL14:CL26)</f>
        <v>0</v>
      </c>
      <c r="CM27" s="86">
        <f>SUM(CM14:CM26)</f>
        <v>0</v>
      </c>
      <c r="CN27" s="86">
        <f>SUM(CN14:CN26)</f>
        <v>0</v>
      </c>
      <c r="CO27" s="86">
        <f>SUM(CO14:CO26)</f>
        <v>101.336</v>
      </c>
      <c r="CP27" s="86">
        <f>SUM(CP14:CP26)</f>
        <v>0</v>
      </c>
      <c r="CQ27" s="86">
        <f>SUM(CQ14:CQ26)</f>
        <v>0</v>
      </c>
      <c r="CR27" s="86">
        <f>SUM(CR14:CR26)</f>
        <v>0</v>
      </c>
      <c r="CS27" s="86">
        <f>SUM(CS14:CS26)</f>
        <v>0</v>
      </c>
      <c r="CT27" s="86">
        <f>SUM(CT14:CT26)</f>
        <v>0</v>
      </c>
      <c r="CU27" s="86">
        <f>SUM(CU14:CU26)</f>
        <v>0</v>
      </c>
      <c r="CV27" s="86">
        <f>SUM(CV14:CV26)</f>
        <v>0</v>
      </c>
      <c r="CW27" s="86">
        <f>SUM(CW14:CW26)</f>
        <v>0</v>
      </c>
      <c r="CX27" s="86">
        <f>SUM(CX14:CX26)</f>
        <v>0</v>
      </c>
      <c r="CY27" s="86">
        <f>SUM(CY14:CY26)</f>
        <v>0</v>
      </c>
      <c r="CZ27" s="86">
        <f>SUM(CZ14:CZ26)</f>
        <v>0</v>
      </c>
      <c r="DA27" s="86">
        <f>SUM(DA14:DA26)</f>
        <v>0</v>
      </c>
      <c r="DB27" s="86">
        <f>SUM(DB14:DB26)</f>
        <v>16.970000000000002</v>
      </c>
      <c r="DC27" s="86">
        <f>SUM(DC14:DC26)</f>
        <v>0</v>
      </c>
      <c r="DD27" s="86">
        <f>SUM(DD14:DD26)</f>
        <v>0</v>
      </c>
      <c r="DE27" s="86">
        <f>SUM(DE14:DE26)</f>
        <v>0</v>
      </c>
      <c r="DF27" s="86">
        <f>SUM(DF14:DF26)</f>
        <v>0</v>
      </c>
      <c r="DG27" s="86">
        <f>SUM(DG14:DG26)</f>
        <v>0</v>
      </c>
      <c r="DH27" s="86">
        <f>SUM(DH14:DH26)</f>
        <v>0</v>
      </c>
      <c r="DI27" s="86">
        <f>SUM(DI14:DI26)</f>
        <v>0</v>
      </c>
      <c r="DJ27" s="86">
        <f>SUM(DJ14:DJ26)</f>
        <v>0</v>
      </c>
      <c r="DK27" s="86">
        <f>SUM(DK14:DK26)</f>
        <v>0</v>
      </c>
      <c r="DL27" s="86">
        <f>SUM(DL14:DL26)</f>
        <v>0</v>
      </c>
      <c r="DM27" s="86">
        <f>SUM(DM14:DM26)</f>
        <v>0</v>
      </c>
      <c r="DN27" s="86">
        <f>SUM(DN14:DN26)</f>
        <v>101.562</v>
      </c>
      <c r="DO27" s="86">
        <f>SUM(DO14:DO26)</f>
        <v>0</v>
      </c>
      <c r="DP27" s="86">
        <f>SUM(DP14:DP26)</f>
        <v>0</v>
      </c>
      <c r="DQ27" s="86">
        <f>SUM(DQ14:DQ26)</f>
        <v>0</v>
      </c>
      <c r="DR27" s="86">
        <f>SUM(DR14:DR26)</f>
        <v>0</v>
      </c>
      <c r="DS27" s="86">
        <f>SUM(DS14:DS26)</f>
        <v>0</v>
      </c>
      <c r="DT27" s="86">
        <f>SUM(DT14:DT26)</f>
        <v>0</v>
      </c>
      <c r="DU27" s="86">
        <f>SUM(DU14:DU26)</f>
        <v>0</v>
      </c>
      <c r="DV27" s="86">
        <f>SUM(DV14:DV26)</f>
        <v>0</v>
      </c>
      <c r="DW27" s="86">
        <f>SUM(DW14:DW26)</f>
        <v>0</v>
      </c>
      <c r="DX27" s="86">
        <f>SUM(DX14:DX26)</f>
        <v>0</v>
      </c>
      <c r="DY27" s="86">
        <f>SUM(DY14:DY26)</f>
        <v>0</v>
      </c>
      <c r="DZ27" s="86">
        <f>SUM(DZ14:DZ26)</f>
        <v>0</v>
      </c>
      <c r="EA27" s="86">
        <f>SUM(EA14:EA26)</f>
        <v>0</v>
      </c>
      <c r="EB27" s="86">
        <f>SUM(EB14:EB26)</f>
        <v>0</v>
      </c>
      <c r="EC27" s="86">
        <f>SUM(EC14:EC26)</f>
        <v>107.532</v>
      </c>
      <c r="ED27" s="86">
        <v>0</v>
      </c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</row>
  </sheetData>
  <sheetProtection/>
  <mergeCells count="62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CC15:DA15"/>
    <mergeCell ref="DB15:EC15"/>
    <mergeCell ref="CC16:DA16"/>
    <mergeCell ref="DB16:EC16"/>
    <mergeCell ref="AQ17:BJ17"/>
    <mergeCell ref="CC17:DA17"/>
    <mergeCell ref="DB17:EC17"/>
    <mergeCell ref="CC18:DA18"/>
    <mergeCell ref="DB18:EC18"/>
    <mergeCell ref="CC19:DA19"/>
    <mergeCell ref="DB19:EC19"/>
    <mergeCell ref="CC20:DA20"/>
    <mergeCell ref="DB20:EC20"/>
    <mergeCell ref="CC21:DA21"/>
    <mergeCell ref="DB21:EC21"/>
    <mergeCell ref="CC22:DA22"/>
    <mergeCell ref="DB22:EC22"/>
    <mergeCell ref="CC23:DA23"/>
    <mergeCell ref="DB23:EC23"/>
    <mergeCell ref="CC24:DA24"/>
    <mergeCell ref="DB24:EC24"/>
    <mergeCell ref="CC25:DA25"/>
    <mergeCell ref="DB25:EC25"/>
    <mergeCell ref="CC26:DA26"/>
    <mergeCell ref="DB26:EC26"/>
    <mergeCell ref="A27:U27"/>
    <mergeCell ref="V27:AP27"/>
    <mergeCell ref="AQ27:BJ27"/>
    <mergeCell ref="BK27:CB27"/>
    <mergeCell ref="CC27:DA27"/>
    <mergeCell ref="DB27:EC27"/>
    <mergeCell ref="ED27:FE27"/>
  </mergeCells>
  <printOptions/>
  <pageMargins left="0.5902777777777778" right="0.5111111111111111" top="0.7868055555555555" bottom="0.39305555555555555" header="0.19652777777777777" footer="0.19652777777777777"/>
  <pageSetup horizontalDpi="30066" verticalDpi="30066" orientation="landscape" paperSize="9"/>
  <headerFooter alignWithMargins="0">
    <oddHeader>&amp;R&amp;"Times New Roman"&amp;7Подготовлено с использованием системы &amp;"Times New Roman"КонсультантПлюс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1068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/>
  <dcterms:created xsi:type="dcterms:W3CDTF">2024-01-11T05:52:17Z</dcterms:created>
  <dcterms:modified xsi:type="dcterms:W3CDTF">2024-01-11T05:07:49Z</dcterms:modified>
  <cp:category/>
  <cp:version/>
  <cp:contentType/>
  <cp:contentStatus/>
</cp:coreProperties>
</file>