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ф.6 за апрель 2023" sheetId="1" r:id="rId1"/>
    <sheet name="ф.6 на май 2023" sheetId="2" r:id="rId2"/>
    <sheet name="ф.7 за апрель 2023" sheetId="3" r:id="rId3"/>
    <sheet name="ф.7 на май 2023" sheetId="4" r:id="rId4"/>
  </sheets>
  <definedNames>
    <definedName name="_xlnm.Print_Area" localSheetId="0">'ф.6 за апрель 2023'!$A$1:$FE$27</definedName>
    <definedName name="_xlnm.Print_Area" localSheetId="1">'ф.6 на май 2023'!$A$1:$FE$32</definedName>
    <definedName name="_xlnm.Print_Area" localSheetId="2">'ф.7 за апрель 2023'!$A$1:$DA$20</definedName>
    <definedName name="_xlnm.Print_Area" localSheetId="3">'ф.7 на май 2023'!$A$1:$DA$20</definedName>
  </definedNames>
  <calcPr fullCalcOnLoad="1" refMode="R1C1"/>
</workbook>
</file>

<file path=xl/sharedStrings.xml><?xml version="1.0" encoding="utf-8"?>
<sst xmlns="http://schemas.openxmlformats.org/spreadsheetml/2006/main" count="206" uniqueCount="70">
  <si>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</si>
  <si>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</si>
  <si>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</si>
  <si>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</si>
  <si>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</si>
  <si>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</si>
  <si>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</si>
  <si>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</si>
  <si>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</si>
  <si>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</si>
  <si>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</si>
  <si>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</si>
  <si>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</si>
  <si>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</si>
  <si>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</si>
  <si>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</si>
  <si>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</si>
  <si>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</si>
  <si>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</si>
  <si>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</si>
  <si>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</si>
  <si>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</si>
  <si>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</si>
  <si>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</si>
  <si>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</si>
  <si>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</si>
  <si>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</si>
  <si>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</si>
  <si>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</si>
  <si>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</si>
  <si>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</si>
  <si>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</si>
  <si>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</si>
  <si>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</si>
  <si>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</si>
  <si>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</si>
  <si>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</si>
  <si>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</si>
  <si>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</si>
  <si>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</si>
  <si>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</si>
  <si>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</si>
  <si>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</si>
  <si>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</si>
  <si>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</si>
  <si>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</si>
  <si>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</si>
  <si>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</si>
  <si>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</si>
  <si>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</si>
  <si>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</si>
  <si>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</si>
  <si>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</si>
  <si>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</si>
  <si>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</si>
  <si>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</si>
  <si>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</si>
  <si>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</si>
  <si>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</si>
  <si>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</si>
  <si>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</si>
  <si>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</si>
  <si>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апрель</t>
  </si>
  <si>
    <t>за апрель  20</t>
  </si>
  <si>
    <t>на май 20</t>
  </si>
  <si>
    <t>май</t>
  </si>
  <si>
    <t>2023</t>
  </si>
  <si>
    <t>за апрель 2023</t>
  </si>
  <si>
    <t>23</t>
  </si>
  <si>
    <t>на май 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</si>
</sst>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view="pageBreakPreview" zoomScaleSheetLayoutView="100" zoomScalePageLayoutView="0" workbookViewId="0" topLeftCell="A1">
      <selection activeCell="DN17" sqref="DN17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62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66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4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103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119.229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-16.229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6.715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4.313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26">SUM(DB15:EB15)</f>
        <v>4.313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2.402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0.5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0.248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0.248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0.252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1:161" s="14" customFormat="1" ht="29.25" customHeight="1">
      <c r="A17" s="49"/>
      <c r="C17" s="50" t="s">
        <v>31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  <c r="W17" s="39" t="s">
        <v>41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52"/>
      <c r="AQ17" s="53"/>
      <c r="AR17" s="5" t="s">
        <v>42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5"/>
      <c r="BL17" s="56"/>
      <c r="BM17" s="56"/>
      <c r="BN17" s="56"/>
      <c r="BO17" s="56"/>
      <c r="BP17" s="56"/>
      <c r="BQ17" s="57"/>
      <c r="BR17" s="56"/>
      <c r="BS17" s="56"/>
      <c r="BT17" s="56" t="s">
        <v>33</v>
      </c>
      <c r="BU17" s="56"/>
      <c r="BV17" s="56"/>
      <c r="BW17" s="56"/>
      <c r="BX17" s="56"/>
      <c r="BY17" s="56"/>
      <c r="BZ17" s="56"/>
      <c r="CA17" s="56"/>
      <c r="CB17" s="58"/>
      <c r="CC17" s="59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>
        <v>0.3</v>
      </c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60"/>
      <c r="DB17" s="59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>
        <v>0.3</v>
      </c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60">
        <f t="shared" si="0"/>
        <v>0.3</v>
      </c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>
        <v>0</v>
      </c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60"/>
    </row>
    <row r="18" spans="1:161" s="14" customFormat="1" ht="29.25" customHeight="1">
      <c r="A18" s="49"/>
      <c r="B18" s="61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62"/>
      <c r="V18" s="67"/>
      <c r="W18" s="38" t="s">
        <v>37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41"/>
      <c r="AQ18" s="71"/>
      <c r="AR18" s="79" t="s">
        <v>43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72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77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>
        <v>0.6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78"/>
      <c r="DB18" s="7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>
        <v>0.291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78">
        <f t="shared" si="0"/>
        <v>0.291</v>
      </c>
      <c r="ED18" s="77"/>
      <c r="EE18" s="68"/>
      <c r="EF18" s="68"/>
      <c r="EG18" s="68"/>
      <c r="EH18" s="68"/>
      <c r="EI18" s="68"/>
      <c r="EJ18" s="68"/>
      <c r="EK18" s="68"/>
      <c r="EL18" s="68"/>
      <c r="EM18" s="68"/>
      <c r="EN18" s="68">
        <v>0.309</v>
      </c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78"/>
    </row>
    <row r="19" spans="1:161" s="14" customFormat="1" ht="29.25" customHeight="1">
      <c r="A19" s="22"/>
      <c r="B19" s="21"/>
      <c r="C19" s="23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17"/>
      <c r="W19" s="31" t="s">
        <v>44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25"/>
      <c r="AR19" s="80" t="s">
        <v>45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7"/>
      <c r="BK19" s="28"/>
      <c r="BL19" s="29"/>
      <c r="BM19" s="29"/>
      <c r="BN19" s="29"/>
      <c r="BO19" s="29"/>
      <c r="BP19" s="29"/>
      <c r="BQ19" s="29"/>
      <c r="BR19" s="29"/>
      <c r="BS19" s="29"/>
      <c r="BT19" s="29" t="s">
        <v>33</v>
      </c>
      <c r="BU19" s="29"/>
      <c r="BV19" s="29"/>
      <c r="BW19" s="29"/>
      <c r="BX19" s="29"/>
      <c r="BY19" s="29"/>
      <c r="BZ19" s="29"/>
      <c r="CA19" s="29"/>
      <c r="CB19" s="30"/>
      <c r="CC19" s="33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>
        <v>0.033</v>
      </c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4"/>
      <c r="DB19" s="33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>
        <v>0</v>
      </c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4">
        <f t="shared" si="0"/>
        <v>0</v>
      </c>
      <c r="ED19" s="33"/>
      <c r="EE19" s="36"/>
      <c r="EF19" s="36"/>
      <c r="EG19" s="36"/>
      <c r="EH19" s="36"/>
      <c r="EI19" s="36"/>
      <c r="EJ19" s="36"/>
      <c r="EK19" s="36"/>
      <c r="EL19" s="36"/>
      <c r="EM19" s="36"/>
      <c r="EN19" s="36">
        <v>0.033</v>
      </c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4"/>
    </row>
    <row r="20" spans="1:161" s="14" customFormat="1" ht="29.25" customHeight="1">
      <c r="A20" s="63"/>
      <c r="B20" s="64"/>
      <c r="C20" s="65" t="s">
        <v>31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42"/>
      <c r="W20" s="43" t="s">
        <v>37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73"/>
      <c r="AR20" s="81" t="s">
        <v>46</v>
      </c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74"/>
      <c r="BK20" s="75"/>
      <c r="BL20" s="70"/>
      <c r="BM20" s="70"/>
      <c r="BN20" s="70"/>
      <c r="BO20" s="70"/>
      <c r="BP20" s="70"/>
      <c r="BQ20" s="70"/>
      <c r="BR20" s="70"/>
      <c r="BS20" s="70"/>
      <c r="BT20" s="70" t="s">
        <v>33</v>
      </c>
      <c r="BU20" s="70"/>
      <c r="BV20" s="70"/>
      <c r="BW20" s="70"/>
      <c r="BX20" s="70"/>
      <c r="BY20" s="70"/>
      <c r="BZ20" s="70"/>
      <c r="CA20" s="70"/>
      <c r="CB20" s="76"/>
      <c r="CC20" s="45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>
        <v>0.4</v>
      </c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7"/>
      <c r="DB20" s="45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>
        <v>0.002</v>
      </c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7">
        <f t="shared" si="0"/>
        <v>0.002</v>
      </c>
      <c r="ED20" s="45"/>
      <c r="EE20" s="46"/>
      <c r="EF20" s="46"/>
      <c r="EG20" s="46"/>
      <c r="EH20" s="46"/>
      <c r="EI20" s="46"/>
      <c r="EJ20" s="46"/>
      <c r="EK20" s="46"/>
      <c r="EL20" s="46"/>
      <c r="EM20" s="46"/>
      <c r="EN20" s="46">
        <v>0.398</v>
      </c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7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48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0.219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0.124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0.124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0.095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41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52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0.65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0.194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0.194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0.456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53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2" t="s">
        <v>54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9.235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7.604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7.604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1.631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55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3.054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3.658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3.658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83">
        <v>-0.604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49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56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2.3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0.923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0.923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1.377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49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57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1.244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1.149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1.149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0.095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16.5" customHeight="1">
      <c r="A27" s="84" t="s">
        <v>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84">
        <v>128.25</v>
      </c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>
        <v>138.035</v>
      </c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>
        <v>-9.785</v>
      </c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A13:U13"/>
    <mergeCell ref="V13:AP13"/>
    <mergeCell ref="AQ13:BJ13"/>
    <mergeCell ref="BK13:CB13"/>
    <mergeCell ref="CC13:DA13"/>
    <mergeCell ref="DB13:EC13"/>
    <mergeCell ref="BK14:CB14"/>
    <mergeCell ref="CC14:DA14"/>
    <mergeCell ref="DB14:EC14"/>
    <mergeCell ref="DB12:EC12"/>
    <mergeCell ref="ED12:FE12"/>
    <mergeCell ref="ED13:FE13"/>
    <mergeCell ref="ED14:FE14"/>
    <mergeCell ref="ED27:FE27"/>
    <mergeCell ref="A14:U14"/>
    <mergeCell ref="V14:AP14"/>
    <mergeCell ref="A27:U27"/>
    <mergeCell ref="V27:AP27"/>
    <mergeCell ref="AQ27:BJ27"/>
    <mergeCell ref="BK27:CB27"/>
    <mergeCell ref="CC27:DA27"/>
    <mergeCell ref="DB27:EC27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">
      <selection activeCell="DN18" sqref="DN18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65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66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7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30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30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0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1.236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1.236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1.236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0.02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0.02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0.02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0.02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0.876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0.876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0.876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0.02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0.02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1.245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1.245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1.245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2.525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2.525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2.525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0.31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0.31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0.31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0.541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0.541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0.541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0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84">
        <v>37.103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37.103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0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32:DA32"/>
    <mergeCell ref="DB32:EC32"/>
    <mergeCell ref="ED32:FE32"/>
    <mergeCell ref="A32:U32"/>
    <mergeCell ref="V32:AP32"/>
    <mergeCell ref="AQ32:BJ32"/>
    <mergeCell ref="BK32:CB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view="pageBreakPreview" zoomScaleSheetLayoutView="100" zoomScalePageLayoutView="0" workbookViewId="0" topLeftCell="A1">
      <selection activeCell="BY14" sqref="BY14:DA14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63</v>
      </c>
      <c r="BY5" s="114"/>
      <c r="BZ5" s="114"/>
      <c r="CA5" s="114"/>
      <c r="CB5" s="114"/>
      <c r="CC5" s="114"/>
      <c r="CD5" s="114"/>
      <c r="CE5" s="115" t="s">
        <v>68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1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15.95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3">
        <v>11.917</v>
      </c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</row>
    <row r="16" spans="1:11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6.598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3">
        <v>5.73</v>
      </c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</row>
    <row r="17" spans="1:11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2.702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3">
        <v>1.159</v>
      </c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</row>
    <row r="18" spans="1:11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103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3">
        <v>119.229</v>
      </c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</row>
    <row r="19" spans="1:11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</row>
    <row r="20" spans="1:11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128.25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3">
        <f>SUM(BY15:BY19)</f>
        <v>138.035</v>
      </c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</row>
  </sheetData>
  <sheetProtection/>
  <mergeCells count="44"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  <mergeCell ref="AV19:BX19"/>
    <mergeCell ref="B16:AU16"/>
    <mergeCell ref="AV16:BX16"/>
    <mergeCell ref="B17:AU17"/>
    <mergeCell ref="AV17:BX17"/>
    <mergeCell ref="B15:AU15"/>
    <mergeCell ref="AV15:BX15"/>
    <mergeCell ref="BY15:DK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U7" sqref="BU7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64</v>
      </c>
      <c r="BY5" s="114"/>
      <c r="BZ5" s="114"/>
      <c r="CA5" s="114"/>
      <c r="CB5" s="114"/>
      <c r="CC5" s="114"/>
      <c r="CD5" s="114"/>
      <c r="CE5" s="115" t="s">
        <v>68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0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1.245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0">
        <v>1.245</v>
      </c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2"/>
    </row>
    <row r="16" spans="1:10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5.178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0">
        <v>5.178</v>
      </c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2"/>
    </row>
    <row r="17" spans="1:10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0.68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0">
        <v>0.68</v>
      </c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2"/>
    </row>
    <row r="18" spans="1:10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30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0">
        <v>30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2"/>
    </row>
    <row r="19" spans="1:10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0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2"/>
    </row>
    <row r="20" spans="1:10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37.103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0">
        <f>SUM(BY15:BY19)</f>
        <v>37.103</v>
      </c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2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2023-05-11T08:13:20Z</dcterms:modified>
  <cp:category/>
  <cp:version/>
  <cp:contentType/>
  <cp:contentStatus/>
</cp:coreProperties>
</file>