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ф.6 за январь 2022" sheetId="1" r:id="rId1"/>
    <sheet name="ф.6 на февраль 2022" sheetId="2" r:id="rId2"/>
    <sheet name="ф.7 за январь 2022" sheetId="3" r:id="rId3"/>
    <sheet name="ф.7 на февраль 2022" sheetId="4" r:id="rId4"/>
  </sheets>
  <definedNames>
    <definedName name="_xlnm.Print_Area" localSheetId="0">'ф.6 за январь 2022'!$A$1:$FE$31</definedName>
    <definedName name="_xlnm.Print_Area" localSheetId="1">'ф.6 на февраль 2022'!$A$1:$FE$31</definedName>
    <definedName name="_xlnm.Print_Area" localSheetId="2">'ф.7 за январь 2022'!$A$1:$DA$20</definedName>
    <definedName name="_xlnm.Print_Area" localSheetId="3">'ф.7 на февраль 2022'!$A$1:$DA$20</definedName>
  </definedNames>
  <calcPr fullCalcOnLoad="1" refMode="R1C1"/>
</workbook>
</file>

<file path=xl/sharedStrings.xml><?xml version="1.0" encoding="utf-8"?>
<sst xmlns="http://schemas.openxmlformats.org/spreadsheetml/2006/main" count="218" uniqueCount="69">
  <si>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</si>
  <si>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</si>
  <si>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</si>
  <si>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</si>
  <si>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</si>
  <si>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</si>
  <si>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</si>
  <si>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</si>
  <si>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</si>
  <si>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</si>
  <si>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</si>
  <si>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</si>
  <si>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</si>
  <si>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</si>
  <si>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</si>
  <si>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</si>
  <si>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</si>
  <si>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</si>
  <si>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</si>
  <si>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</si>
  <si>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</si>
  <si>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</si>
  <si>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</si>
  <si>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</si>
  <si>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</si>
  <si>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</si>
  <si>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</si>
  <si>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</si>
  <si>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</si>
  <si>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</si>
  <si>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</si>
  <si>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</si>
  <si>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</si>
  <si>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</si>
  <si>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</si>
  <si>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</si>
  <si>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</si>
  <si>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</si>
  <si>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</si>
  <si>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</si>
  <si>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</si>
  <si>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</si>
  <si>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</si>
  <si>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</si>
  <si>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</si>
  <si>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</si>
  <si>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</si>
  <si>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</si>
  <si>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</si>
  <si>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</si>
  <si>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</si>
  <si>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</si>
  <si>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</si>
  <si>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</si>
  <si>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</si>
  <si>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</si>
  <si>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</si>
  <si>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</si>
  <si>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</si>
  <si>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</si>
  <si>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</si>
  <si>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январь</t>
  </si>
  <si>
    <t>февраль</t>
  </si>
  <si>
    <t>за январь 20</t>
  </si>
  <si>
    <t>на февраль 20</t>
  </si>
  <si>
    <t>2022</t>
  </si>
  <si>
    <t>за январь 2022</t>
  </si>
  <si>
    <t>на февраль 2022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</si>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</sst>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zoomScaleSheetLayoutView="100" zoomScalePageLayoutView="0" workbookViewId="0" topLeftCell="A19">
      <selection activeCell="BM9" sqref="BM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6.87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</row>
    <row r="5" spans="86:145" s="8" customFormat="1" ht="15.75">
      <c r="CH5" s="11" t="s">
        <v>12</v>
      </c>
      <c r="CI5" s="84" t="s">
        <v>30</v>
      </c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5" t="s">
        <v>0</v>
      </c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</row>
    <row r="7" spans="69:102" s="8" customFormat="1" ht="15" customHeight="1">
      <c r="BQ7" s="11" t="s">
        <v>6</v>
      </c>
      <c r="BR7" s="86" t="s">
        <v>61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7">
        <v>20</v>
      </c>
      <c r="CK7" s="87"/>
      <c r="CL7" s="87"/>
      <c r="CM7" s="87"/>
      <c r="CN7" s="88" t="s">
        <v>65</v>
      </c>
      <c r="CO7" s="88"/>
      <c r="CP7" s="88"/>
      <c r="CQ7" s="88"/>
      <c r="CR7" s="12" t="s">
        <v>3</v>
      </c>
      <c r="CV7" s="12"/>
      <c r="CW7" s="12"/>
      <c r="CX7" s="12"/>
    </row>
    <row r="8" spans="70:87" s="15" customFormat="1" ht="11.25">
      <c r="BR8" s="89" t="s">
        <v>2</v>
      </c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</row>
    <row r="9" spans="1:18" ht="15">
      <c r="A9" s="90" t="s">
        <v>66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s="13" customFormat="1" ht="11.25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="13" customFormat="1" ht="11.25"/>
    <row r="12" spans="1:161" s="16" customFormat="1" ht="37.5" customHeight="1">
      <c r="A12" s="92" t="s">
        <v>11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 t="s">
        <v>10</v>
      </c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 t="s">
        <v>9</v>
      </c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 t="s">
        <v>8</v>
      </c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 t="s">
        <v>59</v>
      </c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 t="s">
        <v>58</v>
      </c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 t="s">
        <v>60</v>
      </c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</row>
    <row r="13" spans="1:161" s="5" customFormat="1" ht="18" customHeight="1">
      <c r="A13" s="93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>
        <v>2</v>
      </c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>
        <v>3</v>
      </c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>
        <v>4</v>
      </c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>
        <v>5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>
        <v>6</v>
      </c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>
        <v>7</v>
      </c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1" s="14" customFormat="1" ht="29.25" customHeight="1">
      <c r="A14" s="99" t="s">
        <v>31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1"/>
      <c r="V14" s="102" t="s">
        <v>32</v>
      </c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4"/>
      <c r="AQ14" s="108" t="s">
        <v>34</v>
      </c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10"/>
      <c r="BK14" s="94" t="s">
        <v>33</v>
      </c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6"/>
      <c r="CC14" s="97">
        <v>473</v>
      </c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>
        <v>296.112</v>
      </c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>
        <v>176.888</v>
      </c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25.523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18.642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0">SUM(DB15:EB15)</f>
        <v>18.642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6.881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1.2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1.122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1.122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0.078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1.5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3.49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1.1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1.1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2.39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2.1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1.024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1.024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1.076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0.443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0.443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1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0.306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0.306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2.127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0.809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0.809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1.318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1.516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1.516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1.3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1.3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2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0.36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0.36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1.64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10.973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10.153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10.153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0.82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12.111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19.07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19.07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-6.959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31.169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11.751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11.751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19.418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16.572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13.19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13.19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3.382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16.5" customHeight="1">
      <c r="A31" s="98" t="s">
        <v>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98">
        <v>586.33</v>
      </c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>
        <v>373.273</v>
      </c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>
        <v>213.057</v>
      </c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</row>
  </sheetData>
  <sheetProtection/>
  <mergeCells count="37">
    <mergeCell ref="ED31:FE31"/>
    <mergeCell ref="A14:U14"/>
    <mergeCell ref="V14:AP14"/>
    <mergeCell ref="A31:U31"/>
    <mergeCell ref="V31:AP31"/>
    <mergeCell ref="AQ31:BJ31"/>
    <mergeCell ref="BK31:CB31"/>
    <mergeCell ref="CC31:DA31"/>
    <mergeCell ref="DB31:EC31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zoomScaleSheetLayoutView="100" zoomScalePageLayoutView="0" workbookViewId="0" topLeftCell="A19">
      <selection activeCell="DS26" sqref="DS26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</row>
    <row r="5" spans="86:145" s="8" customFormat="1" ht="15.75">
      <c r="CH5" s="11" t="s">
        <v>12</v>
      </c>
      <c r="CI5" s="84" t="s">
        <v>30</v>
      </c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5" t="s">
        <v>0</v>
      </c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</row>
    <row r="7" spans="69:102" s="8" customFormat="1" ht="15" customHeight="1">
      <c r="BQ7" s="11" t="s">
        <v>6</v>
      </c>
      <c r="BR7" s="86" t="s">
        <v>62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7">
        <v>20</v>
      </c>
      <c r="CK7" s="87"/>
      <c r="CL7" s="87"/>
      <c r="CM7" s="87"/>
      <c r="CN7" s="88" t="s">
        <v>65</v>
      </c>
      <c r="CO7" s="88"/>
      <c r="CP7" s="88"/>
      <c r="CQ7" s="88"/>
      <c r="CR7" s="12" t="s">
        <v>3</v>
      </c>
      <c r="CV7" s="12"/>
      <c r="CW7" s="12"/>
      <c r="CX7" s="12"/>
    </row>
    <row r="8" spans="70:87" s="15" customFormat="1" ht="11.25">
      <c r="BR8" s="89" t="s">
        <v>2</v>
      </c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</row>
    <row r="9" spans="1:18" ht="15">
      <c r="A9" s="90" t="s">
        <v>67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s="13" customFormat="1" ht="11.25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="13" customFormat="1" ht="11.25"/>
    <row r="12" spans="1:161" s="16" customFormat="1" ht="37.5" customHeight="1">
      <c r="A12" s="92" t="s">
        <v>11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 t="s">
        <v>10</v>
      </c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 t="s">
        <v>9</v>
      </c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 t="s">
        <v>8</v>
      </c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 t="s">
        <v>59</v>
      </c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 t="s">
        <v>58</v>
      </c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 t="s">
        <v>60</v>
      </c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</row>
    <row r="13" spans="1:161" s="5" customFormat="1" ht="18" customHeight="1">
      <c r="A13" s="93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>
        <v>2</v>
      </c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>
        <v>3</v>
      </c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>
        <v>4</v>
      </c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>
        <v>5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>
        <v>6</v>
      </c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>
        <v>7</v>
      </c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1" s="14" customFormat="1" ht="29.25" customHeight="1">
      <c r="A14" s="99" t="s">
        <v>31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1"/>
      <c r="V14" s="102" t="s">
        <v>32</v>
      </c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4"/>
      <c r="AQ14" s="108" t="s">
        <v>34</v>
      </c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10"/>
      <c r="BK14" s="94" t="s">
        <v>33</v>
      </c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6"/>
      <c r="CC14" s="97">
        <v>204</v>
      </c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>
        <v>204</v>
      </c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>
        <v>0</v>
      </c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24.683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24.683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0">SUM(DB15:EB15)</f>
        <v>24.683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1.5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1.5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3.54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3.54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3.54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1.9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1.9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1.9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0.582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0.582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0.582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1.036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1.036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1.036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0.271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0.271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0.271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2.177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2.127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2.127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1.901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1.901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1.901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1.1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1.1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1.1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10.508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10.508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10.508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23.134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23.134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23.134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28.71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28.71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28.71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23.406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23.406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23.406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16.5" customHeight="1">
      <c r="A31" s="98" t="s">
        <v>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98">
        <v>330.248</v>
      </c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>
        <v>330.248</v>
      </c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</row>
  </sheetData>
  <sheetProtection/>
  <mergeCells count="37">
    <mergeCell ref="CC31:DA31"/>
    <mergeCell ref="DB31:EC31"/>
    <mergeCell ref="ED31:FE31"/>
    <mergeCell ref="A31:U31"/>
    <mergeCell ref="V31:AP31"/>
    <mergeCell ref="AQ31:BJ31"/>
    <mergeCell ref="BK31:CB31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tabSelected="1" view="pageBreakPreview" zoomScaleSheetLayoutView="100" zoomScalePageLayoutView="0" workbookViewId="0" topLeftCell="A1">
      <selection activeCell="AV10" sqref="AV10:BX10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3" t="s">
        <v>28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</row>
    <row r="5" spans="15:87" s="20" customFormat="1" ht="15.75">
      <c r="O5" s="124" t="s">
        <v>30</v>
      </c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5" t="s">
        <v>63</v>
      </c>
      <c r="BY5" s="125"/>
      <c r="BZ5" s="125"/>
      <c r="CA5" s="125"/>
      <c r="CB5" s="125"/>
      <c r="CC5" s="125"/>
      <c r="CD5" s="125"/>
      <c r="CE5" s="126" t="s">
        <v>68</v>
      </c>
      <c r="CF5" s="126"/>
      <c r="CG5" s="126"/>
      <c r="CH5" s="126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5" t="s">
        <v>0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</row>
    <row r="8" spans="1:105" s="19" customFormat="1" ht="39" customHeight="1">
      <c r="A8" s="127" t="s">
        <v>26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9"/>
      <c r="AV8" s="130" t="s">
        <v>25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2"/>
      <c r="BY8" s="130" t="s">
        <v>24</v>
      </c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2"/>
    </row>
    <row r="9" spans="1:105" s="18" customFormat="1" ht="12.75" customHeight="1">
      <c r="A9" s="117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9"/>
      <c r="AV9" s="120">
        <v>2</v>
      </c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2"/>
      <c r="BY9" s="120">
        <v>3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2"/>
    </row>
    <row r="10" spans="1:105" s="14" customFormat="1" ht="12.75" customHeight="1">
      <c r="A10" s="17"/>
      <c r="B10" s="112" t="s">
        <v>23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3"/>
      <c r="AV10" s="114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6"/>
      <c r="BY10" s="114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6"/>
    </row>
    <row r="11" spans="1:105" s="14" customFormat="1" ht="12.75" customHeight="1">
      <c r="A11" s="17"/>
      <c r="B11" s="112" t="s">
        <v>22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3"/>
      <c r="AV11" s="114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6"/>
      <c r="BY11" s="114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6"/>
    </row>
    <row r="12" spans="1:105" s="14" customFormat="1" ht="12.75" customHeight="1">
      <c r="A12" s="17"/>
      <c r="B12" s="112" t="s">
        <v>21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3"/>
      <c r="AV12" s="114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  <c r="BY12" s="114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6"/>
    </row>
    <row r="13" spans="1:105" s="14" customFormat="1" ht="12.75" customHeight="1">
      <c r="A13" s="17"/>
      <c r="B13" s="112" t="s">
        <v>20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3"/>
      <c r="AV13" s="114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  <c r="BY13" s="114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6"/>
    </row>
    <row r="14" spans="1:105" s="14" customFormat="1" ht="12.75" customHeight="1">
      <c r="A14" s="17"/>
      <c r="B14" s="112" t="s">
        <v>19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3"/>
      <c r="AV14" s="114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6"/>
      <c r="BY14" s="114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6"/>
    </row>
    <row r="15" spans="1:115" s="14" customFormat="1" ht="12.75" customHeight="1">
      <c r="A15" s="17"/>
      <c r="B15" s="112" t="s">
        <v>18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3"/>
      <c r="AV15" s="114">
        <v>36.496</v>
      </c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6"/>
      <c r="BY15" s="111">
        <v>28.795</v>
      </c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</row>
    <row r="16" spans="1:115" s="14" customFormat="1" ht="12.75" customHeight="1">
      <c r="A16" s="17"/>
      <c r="B16" s="112" t="s">
        <v>17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3"/>
      <c r="AV16" s="114">
        <v>59.852</v>
      </c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6"/>
      <c r="BY16" s="111">
        <v>43.951</v>
      </c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</row>
    <row r="17" spans="1:115" s="14" customFormat="1" ht="12.75" customHeight="1">
      <c r="A17" s="17"/>
      <c r="B17" s="112" t="s">
        <v>16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3"/>
      <c r="AV17" s="114">
        <v>16.982</v>
      </c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6"/>
      <c r="BY17" s="111">
        <v>4.415</v>
      </c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</row>
    <row r="18" spans="1:115" s="14" customFormat="1" ht="12.75" customHeight="1">
      <c r="A18" s="17"/>
      <c r="B18" s="112" t="s">
        <v>15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3"/>
      <c r="AV18" s="114">
        <v>473</v>
      </c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6"/>
      <c r="BY18" s="111">
        <v>296.112</v>
      </c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</row>
    <row r="19" spans="1:115" s="14" customFormat="1" ht="12.75" customHeight="1">
      <c r="A19" s="17"/>
      <c r="B19" s="112" t="s">
        <v>14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3"/>
      <c r="AV19" s="114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6"/>
      <c r="BY19" s="111">
        <v>0</v>
      </c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</row>
    <row r="20" spans="1:115" s="14" customFormat="1" ht="12.75" customHeight="1">
      <c r="A20" s="17"/>
      <c r="B20" s="112" t="s">
        <v>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3"/>
      <c r="AV20" s="114">
        <f>SUM(AV15:AV19)</f>
        <v>586.33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6"/>
      <c r="BY20" s="111">
        <f>SUM(BY15:BY19)</f>
        <v>373.273</v>
      </c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3" t="s">
        <v>28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</row>
    <row r="5" spans="15:87" s="20" customFormat="1" ht="15.75">
      <c r="O5" s="124" t="s">
        <v>30</v>
      </c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5" t="s">
        <v>64</v>
      </c>
      <c r="BY5" s="125"/>
      <c r="BZ5" s="125"/>
      <c r="CA5" s="125"/>
      <c r="CB5" s="125"/>
      <c r="CC5" s="125"/>
      <c r="CD5" s="125"/>
      <c r="CE5" s="126" t="s">
        <v>68</v>
      </c>
      <c r="CF5" s="126"/>
      <c r="CG5" s="126"/>
      <c r="CH5" s="126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5" t="s">
        <v>0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</row>
    <row r="8" spans="1:105" s="19" customFormat="1" ht="39" customHeight="1">
      <c r="A8" s="127" t="s">
        <v>26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9"/>
      <c r="AV8" s="130" t="s">
        <v>25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2"/>
      <c r="BY8" s="130" t="s">
        <v>24</v>
      </c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2"/>
    </row>
    <row r="9" spans="1:105" s="18" customFormat="1" ht="12.75" customHeight="1">
      <c r="A9" s="117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9"/>
      <c r="AV9" s="120">
        <v>2</v>
      </c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2"/>
      <c r="BY9" s="120">
        <v>3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2"/>
    </row>
    <row r="10" spans="1:105" s="14" customFormat="1" ht="12.75" customHeight="1">
      <c r="A10" s="17"/>
      <c r="B10" s="112" t="s">
        <v>23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3"/>
      <c r="AV10" s="114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6"/>
      <c r="BY10" s="114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6"/>
    </row>
    <row r="11" spans="1:105" s="14" customFormat="1" ht="12.75" customHeight="1">
      <c r="A11" s="17"/>
      <c r="B11" s="112" t="s">
        <v>22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3"/>
      <c r="AV11" s="114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6"/>
      <c r="BY11" s="114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6"/>
    </row>
    <row r="12" spans="1:105" s="14" customFormat="1" ht="12.75" customHeight="1">
      <c r="A12" s="17"/>
      <c r="B12" s="112" t="s">
        <v>21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3"/>
      <c r="AV12" s="114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  <c r="BY12" s="114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6"/>
    </row>
    <row r="13" spans="1:105" s="14" customFormat="1" ht="12.75" customHeight="1">
      <c r="A13" s="17"/>
      <c r="B13" s="112" t="s">
        <v>20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3"/>
      <c r="AV13" s="114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  <c r="BY13" s="114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6"/>
    </row>
    <row r="14" spans="1:105" s="14" customFormat="1" ht="12.75" customHeight="1">
      <c r="A14" s="17"/>
      <c r="B14" s="112" t="s">
        <v>19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3"/>
      <c r="AV14" s="114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6"/>
      <c r="BY14" s="114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6"/>
    </row>
    <row r="15" spans="1:105" s="14" customFormat="1" ht="12.75" customHeight="1">
      <c r="A15" s="17"/>
      <c r="B15" s="112" t="s">
        <v>18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3"/>
      <c r="AV15" s="114">
        <v>35.191</v>
      </c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6"/>
      <c r="BY15" s="114">
        <v>35.191</v>
      </c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6"/>
    </row>
    <row r="16" spans="1:105" s="14" customFormat="1" ht="12.75" customHeight="1">
      <c r="A16" s="17"/>
      <c r="B16" s="112" t="s">
        <v>17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3"/>
      <c r="AV16" s="114">
        <v>75.25</v>
      </c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6"/>
      <c r="BY16" s="114">
        <v>75.25</v>
      </c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6"/>
    </row>
    <row r="17" spans="1:105" s="14" customFormat="1" ht="12.75" customHeight="1">
      <c r="A17" s="17"/>
      <c r="B17" s="112" t="s">
        <v>16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3"/>
      <c r="AV17" s="114">
        <v>15.807</v>
      </c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6"/>
      <c r="BY17" s="114">
        <v>15.807</v>
      </c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6"/>
    </row>
    <row r="18" spans="1:105" s="14" customFormat="1" ht="12.75" customHeight="1">
      <c r="A18" s="17"/>
      <c r="B18" s="112" t="s">
        <v>15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3"/>
      <c r="AV18" s="114">
        <v>204</v>
      </c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6"/>
      <c r="BY18" s="114">
        <v>204</v>
      </c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6"/>
    </row>
    <row r="19" spans="1:105" s="14" customFormat="1" ht="12.75" customHeight="1">
      <c r="A19" s="17"/>
      <c r="B19" s="112" t="s">
        <v>14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3"/>
      <c r="AV19" s="114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6"/>
      <c r="BY19" s="114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6"/>
    </row>
    <row r="20" spans="1:105" s="14" customFormat="1" ht="12.75" customHeight="1">
      <c r="A20" s="17"/>
      <c r="B20" s="112" t="s">
        <v>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3"/>
      <c r="AV20" s="114">
        <f>SUM(AV15:AV19)</f>
        <v>330.248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6"/>
      <c r="BY20" s="114">
        <f>SUM(BY15:BY19)</f>
        <v>330.248</v>
      </c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6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2022-02-11T06:57:37Z</dcterms:modified>
  <cp:category/>
  <cp:version/>
  <cp:contentType/>
  <cp:contentStatus/>
</cp:coreProperties>
</file>