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.6 за март 2020" sheetId="1" r:id="rId1"/>
    <sheet name="ф.6 на апрель 2020" sheetId="2" r:id="rId2"/>
    <sheet name="ф.7 за март 2020" sheetId="3" r:id="rId3"/>
    <sheet name="ф.7 на апрель 2020" sheetId="4" r:id="rId4"/>
  </sheets>
  <definedNames>
    <definedName name="_xlnm.Print_Area" localSheetId="0">'ф.6 за март 2020'!$A$1:$FE$32</definedName>
    <definedName name="_xlnm.Print_Area" localSheetId="1">'ф.6 на апрель 2020'!$A$1:$FE$32</definedName>
    <definedName name="_xlnm.Print_Area" localSheetId="2">'ф.7 за март 2020'!$A$1:$DA$20</definedName>
    <definedName name="_xlnm.Print_Area" localSheetId="3">'ф.7 на апрель 2020'!$A$1:$DA$20</definedName>
  </definedNames>
  <calcPr fullCalcOnLoad="1" refMode="R1C1"/>
</workbook>
</file>

<file path=xl/sharedStrings.xml><?xml version="1.0" encoding="utf-8"?>
<sst xmlns="http://schemas.openxmlformats.org/spreadsheetml/2006/main" count="226" uniqueCount="70">
  <si>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</si>
  <si>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</si>
  <si>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</si>
  <si>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</si>
  <si>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</si>
  <si>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</si>
  <si>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</si>
  <si>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</si>
  <si>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</si>
  <si>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</si>
  <si>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</si>
  <si>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</si>
  <si>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</si>
  <si>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</si>
  <si>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</si>
  <si>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</si>
  <si>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</si>
  <si>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</si>
  <si>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</si>
  <si>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</si>
  <si>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</si>
  <si>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</si>
  <si>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</si>
  <si>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</si>
  <si>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</si>
  <si>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</si>
  <si>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</si>
  <si>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</si>
  <si>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</si>
  <si>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</si>
  <si>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</si>
  <si>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</si>
  <si>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</si>
  <si>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</si>
  <si>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</si>
  <si>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</si>
  <si>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</si>
  <si>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</si>
  <si>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</si>
  <si>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</si>
  <si>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</si>
  <si>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</si>
  <si>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</si>
  <si>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</si>
  <si>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</si>
  <si>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</si>
  <si>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</si>
  <si>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</si>
  <si>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</si>
  <si>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</si>
  <si>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</si>
  <si>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</si>
  <si>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</si>
  <si>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</si>
  <si>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</si>
  <si>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</si>
  <si>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</si>
  <si>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</si>
  <si>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</si>
  <si>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</si>
  <si>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</si>
  <si>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</si>
  <si>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</t>
  </si>
  <si>
    <t>2020</t>
  </si>
  <si>
    <t>за январь  20</t>
  </si>
  <si>
    <t>на апрель20</t>
  </si>
  <si>
    <t>март</t>
  </si>
  <si>
    <t>за март 2020</t>
  </si>
  <si>
    <t>апрель</t>
  </si>
  <si>
    <t>на апрель 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</si>
</sst>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tabSelected="1" view="pageBreakPreview" zoomScaleSheetLayoutView="100" zoomScalePageLayoutView="0" workbookViewId="0" topLeftCell="A1">
      <selection activeCell="EN15" sqref="EN15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</row>
    <row r="5" spans="86:145" s="8" customFormat="1" ht="15.75">
      <c r="CH5" s="11" t="s">
        <v>12</v>
      </c>
      <c r="CI5" s="106" t="s">
        <v>30</v>
      </c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7" t="s">
        <v>0</v>
      </c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</row>
    <row r="7" spans="69:102" s="8" customFormat="1" ht="15" customHeight="1">
      <c r="BQ7" s="11" t="s">
        <v>6</v>
      </c>
      <c r="BR7" s="108" t="s">
        <v>66</v>
      </c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>
        <v>20</v>
      </c>
      <c r="CK7" s="109"/>
      <c r="CL7" s="109"/>
      <c r="CM7" s="109"/>
      <c r="CN7" s="110" t="s">
        <v>63</v>
      </c>
      <c r="CO7" s="110"/>
      <c r="CP7" s="110"/>
      <c r="CQ7" s="110"/>
      <c r="CR7" s="12" t="s">
        <v>3</v>
      </c>
      <c r="CV7" s="12"/>
      <c r="CW7" s="12"/>
      <c r="CX7" s="12"/>
    </row>
    <row r="8" spans="70:87" s="15" customFormat="1" ht="11.25">
      <c r="BR8" s="102" t="s">
        <v>2</v>
      </c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</row>
    <row r="9" spans="1:18" ht="15">
      <c r="A9" s="103" t="s">
        <v>67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3" customFormat="1" ht="11.25">
      <c r="A10" s="104" t="s">
        <v>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="13" customFormat="1" ht="11.25"/>
    <row r="12" spans="1:161" s="16" customFormat="1" ht="37.5" customHeight="1">
      <c r="A12" s="100" t="s">
        <v>11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 t="s">
        <v>10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 t="s">
        <v>9</v>
      </c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 t="s">
        <v>8</v>
      </c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 t="s">
        <v>60</v>
      </c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 t="s">
        <v>59</v>
      </c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 t="s">
        <v>61</v>
      </c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</row>
    <row r="13" spans="1:161" s="5" customFormat="1" ht="18" customHeight="1">
      <c r="A13" s="101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>
        <v>2</v>
      </c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>
        <v>3</v>
      </c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>
        <v>4</v>
      </c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>
        <v>5</v>
      </c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>
        <v>6</v>
      </c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>
        <v>7</v>
      </c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</row>
    <row r="14" spans="1:161" s="14" customFormat="1" ht="29.25" customHeight="1">
      <c r="A14" s="84" t="s">
        <v>31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  <c r="V14" s="87" t="s">
        <v>32</v>
      </c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9"/>
      <c r="AQ14" s="93" t="s">
        <v>34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5"/>
      <c r="BK14" s="96" t="s">
        <v>33</v>
      </c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8"/>
      <c r="CC14" s="99">
        <v>216</v>
      </c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>
        <v>177.177</v>
      </c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>
        <v>38.823</v>
      </c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15.879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9.96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9.96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5.919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1.048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1.048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-0.048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1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2.621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2.621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1.3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1.3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0.229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0.229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0.8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0.8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0.215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0.215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1.75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1.808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1.808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-0.058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1.257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1.257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0.8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0.8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1.8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8.669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7.097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7.097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1.572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14.177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12.126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12.126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2.051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6.169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9.544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9.544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-3.375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5.862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2.855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2.855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3.007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1.452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1.452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0.757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3" t="s">
        <v>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83">
        <v>281.737</v>
      </c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>
        <v>233.056</v>
      </c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>
        <v>48.681</v>
      </c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2">
      <selection activeCell="EN30" sqref="EN30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</row>
    <row r="5" spans="86:145" s="8" customFormat="1" ht="15.75">
      <c r="CH5" s="11" t="s">
        <v>12</v>
      </c>
      <c r="CI5" s="106" t="s">
        <v>30</v>
      </c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7" t="s">
        <v>0</v>
      </c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</row>
    <row r="7" spans="69:102" s="8" customFormat="1" ht="15" customHeight="1">
      <c r="BQ7" s="11" t="s">
        <v>6</v>
      </c>
      <c r="BR7" s="108" t="s">
        <v>68</v>
      </c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>
        <v>20</v>
      </c>
      <c r="CK7" s="109"/>
      <c r="CL7" s="109"/>
      <c r="CM7" s="109"/>
      <c r="CN7" s="110" t="s">
        <v>63</v>
      </c>
      <c r="CO7" s="110"/>
      <c r="CP7" s="110"/>
      <c r="CQ7" s="110"/>
      <c r="CR7" s="12" t="s">
        <v>3</v>
      </c>
      <c r="CV7" s="12"/>
      <c r="CW7" s="12"/>
      <c r="CX7" s="12"/>
    </row>
    <row r="8" spans="70:87" s="15" customFormat="1" ht="11.25">
      <c r="BR8" s="102" t="s">
        <v>2</v>
      </c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</row>
    <row r="9" spans="1:18" ht="15">
      <c r="A9" s="103" t="s">
        <v>69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3" customFormat="1" ht="11.25">
      <c r="A10" s="104" t="s">
        <v>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="13" customFormat="1" ht="11.25"/>
    <row r="12" spans="1:161" s="16" customFormat="1" ht="37.5" customHeight="1">
      <c r="A12" s="100" t="s">
        <v>11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 t="s">
        <v>10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 t="s">
        <v>9</v>
      </c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 t="s">
        <v>8</v>
      </c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 t="s">
        <v>60</v>
      </c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 t="s">
        <v>59</v>
      </c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 t="s">
        <v>61</v>
      </c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</row>
    <row r="13" spans="1:161" s="5" customFormat="1" ht="18" customHeight="1">
      <c r="A13" s="101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>
        <v>2</v>
      </c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>
        <v>3</v>
      </c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>
        <v>4</v>
      </c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>
        <v>5</v>
      </c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>
        <v>6</v>
      </c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>
        <v>7</v>
      </c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</row>
    <row r="14" spans="1:161" s="14" customFormat="1" ht="29.25" customHeight="1">
      <c r="A14" s="84" t="s">
        <v>31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  <c r="V14" s="87" t="s">
        <v>32</v>
      </c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9"/>
      <c r="AQ14" s="93" t="s">
        <v>34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5"/>
      <c r="BK14" s="96" t="s">
        <v>33</v>
      </c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8"/>
      <c r="CC14" s="99">
        <v>124</v>
      </c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>
        <v>124</v>
      </c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>
        <v>0</v>
      </c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6.715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6.715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6.715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0.7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0.7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0.7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0.8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0.8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0.8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1.694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1.694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1.694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0.6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0.6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0.6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0.065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0.065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0.065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0.369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0.369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0.369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1.264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1.264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1.264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0.35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0.35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0.35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1.3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1.3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5.045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5.045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5.045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1.628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1.628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1.628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0.3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0.3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1.525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1.525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1.525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3" t="s">
        <v>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83">
        <v>148.564</v>
      </c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>
        <v>148.564</v>
      </c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>
        <v>0</v>
      </c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AV15" sqref="AV15:BX1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1" t="s">
        <v>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</row>
    <row r="5" spans="15:87" s="20" customFormat="1" ht="15.75">
      <c r="O5" s="112" t="s">
        <v>30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 t="s">
        <v>64</v>
      </c>
      <c r="BY5" s="113"/>
      <c r="BZ5" s="113"/>
      <c r="CA5" s="113"/>
      <c r="CB5" s="113"/>
      <c r="CC5" s="113"/>
      <c r="CD5" s="113"/>
      <c r="CE5" s="114" t="s">
        <v>62</v>
      </c>
      <c r="CF5" s="114"/>
      <c r="CG5" s="114"/>
      <c r="CH5" s="114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7" t="s">
        <v>0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</row>
    <row r="8" spans="1:105" s="19" customFormat="1" ht="39" customHeight="1">
      <c r="A8" s="115" t="s">
        <v>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7"/>
      <c r="AV8" s="118" t="s">
        <v>25</v>
      </c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20"/>
      <c r="BY8" s="118" t="s">
        <v>24</v>
      </c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20"/>
    </row>
    <row r="9" spans="1:105" s="18" customFormat="1" ht="12.75" customHeight="1">
      <c r="A9" s="121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124">
        <v>2</v>
      </c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6"/>
      <c r="BY9" s="124">
        <v>3</v>
      </c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4" customFormat="1" ht="12.75" customHeight="1">
      <c r="A10" s="17"/>
      <c r="B10" s="127" t="s">
        <v>23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129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1"/>
      <c r="BY10" s="129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</row>
    <row r="11" spans="1:105" s="14" customFormat="1" ht="12.75" customHeight="1">
      <c r="A11" s="17"/>
      <c r="B11" s="127" t="s">
        <v>22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8"/>
      <c r="AV11" s="129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129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1"/>
    </row>
    <row r="12" spans="1:105" s="14" customFormat="1" ht="12.75" customHeight="1">
      <c r="A12" s="17"/>
      <c r="B12" s="127" t="s">
        <v>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8"/>
      <c r="AV12" s="129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1"/>
      <c r="BY12" s="129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</row>
    <row r="13" spans="1:105" s="14" customFormat="1" ht="12.75" customHeight="1">
      <c r="A13" s="17"/>
      <c r="B13" s="127" t="s">
        <v>20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8"/>
      <c r="AV13" s="129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1"/>
      <c r="BY13" s="129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</row>
    <row r="14" spans="1:105" s="14" customFormat="1" ht="12.75" customHeight="1">
      <c r="A14" s="17"/>
      <c r="B14" s="127" t="s">
        <v>19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8"/>
      <c r="AV14" s="129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1"/>
      <c r="BY14" s="129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</row>
    <row r="15" spans="1:115" s="14" customFormat="1" ht="12.75" customHeight="1">
      <c r="A15" s="17"/>
      <c r="B15" s="127" t="s">
        <v>18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8"/>
      <c r="AV15" s="129">
        <v>10.973</v>
      </c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1"/>
      <c r="BY15" s="132">
        <v>10.81</v>
      </c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</row>
    <row r="16" spans="1:115" s="14" customFormat="1" ht="12.75" customHeight="1">
      <c r="A16" s="17"/>
      <c r="B16" s="127" t="s">
        <v>17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8"/>
      <c r="AV16" s="129">
        <v>87.067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1"/>
      <c r="BY16" s="132">
        <v>49.747</v>
      </c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</row>
    <row r="17" spans="1:115" s="14" customFormat="1" ht="12.75" customHeight="1">
      <c r="A17" s="17"/>
      <c r="B17" s="127" t="s">
        <v>16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8"/>
      <c r="AV17" s="129">
        <v>15.29</v>
      </c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1"/>
      <c r="BY17" s="132">
        <v>6.812</v>
      </c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</row>
    <row r="18" spans="1:115" s="14" customFormat="1" ht="12.75" customHeight="1">
      <c r="A18" s="17"/>
      <c r="B18" s="127" t="s">
        <v>15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8"/>
      <c r="AV18" s="129">
        <v>473</v>
      </c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1"/>
      <c r="BY18" s="132">
        <v>299.569</v>
      </c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</row>
    <row r="19" spans="1:115" s="14" customFormat="1" ht="12.75" customHeight="1">
      <c r="A19" s="17"/>
      <c r="B19" s="127" t="s">
        <v>14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8"/>
      <c r="AV19" s="129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1"/>
      <c r="BY19" s="132">
        <v>0</v>
      </c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</row>
    <row r="20" spans="1:115" s="14" customFormat="1" ht="12.75" customHeight="1">
      <c r="A20" s="17"/>
      <c r="B20" s="127" t="s">
        <v>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8"/>
      <c r="AV20" s="129">
        <f>SUM(AV15:AV19)</f>
        <v>586.3299999999999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1"/>
      <c r="BY20" s="132">
        <f>SUM(BY15:BY19)</f>
        <v>366.938</v>
      </c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Y17" sqref="BY17:DA17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1" t="s">
        <v>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</row>
    <row r="5" spans="15:87" s="20" customFormat="1" ht="15.75">
      <c r="O5" s="112" t="s">
        <v>30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 t="s">
        <v>65</v>
      </c>
      <c r="BY5" s="113"/>
      <c r="BZ5" s="113"/>
      <c r="CA5" s="113"/>
      <c r="CB5" s="113"/>
      <c r="CC5" s="113"/>
      <c r="CD5" s="113"/>
      <c r="CE5" s="114" t="s">
        <v>62</v>
      </c>
      <c r="CF5" s="114"/>
      <c r="CG5" s="114"/>
      <c r="CH5" s="114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7" t="s">
        <v>0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</row>
    <row r="8" spans="1:105" s="19" customFormat="1" ht="39" customHeight="1">
      <c r="A8" s="115" t="s">
        <v>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7"/>
      <c r="AV8" s="118" t="s">
        <v>25</v>
      </c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20"/>
      <c r="BY8" s="118" t="s">
        <v>24</v>
      </c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20"/>
    </row>
    <row r="9" spans="1:105" s="18" customFormat="1" ht="12.75" customHeight="1">
      <c r="A9" s="121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124">
        <v>2</v>
      </c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6"/>
      <c r="BY9" s="124">
        <v>3</v>
      </c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4" customFormat="1" ht="12.75" customHeight="1">
      <c r="A10" s="17"/>
      <c r="B10" s="127" t="s">
        <v>23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129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1"/>
      <c r="BY10" s="129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</row>
    <row r="11" spans="1:105" s="14" customFormat="1" ht="12.75" customHeight="1">
      <c r="A11" s="17"/>
      <c r="B11" s="127" t="s">
        <v>22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8"/>
      <c r="AV11" s="129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129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1"/>
    </row>
    <row r="12" spans="1:105" s="14" customFormat="1" ht="12.75" customHeight="1">
      <c r="A12" s="17"/>
      <c r="B12" s="127" t="s">
        <v>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8"/>
      <c r="AV12" s="129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1"/>
      <c r="BY12" s="129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</row>
    <row r="13" spans="1:105" s="14" customFormat="1" ht="12.75" customHeight="1">
      <c r="A13" s="17"/>
      <c r="B13" s="127" t="s">
        <v>20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8"/>
      <c r="AV13" s="129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1"/>
      <c r="BY13" s="129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</row>
    <row r="14" spans="1:105" s="14" customFormat="1" ht="12.75" customHeight="1">
      <c r="A14" s="17"/>
      <c r="B14" s="127" t="s">
        <v>19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8"/>
      <c r="AV14" s="129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1"/>
      <c r="BY14" s="129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</row>
    <row r="15" spans="1:105" s="14" customFormat="1" ht="12.75" customHeight="1">
      <c r="A15" s="17"/>
      <c r="B15" s="127" t="s">
        <v>18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8"/>
      <c r="AV15" s="129">
        <v>11.76</v>
      </c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1"/>
      <c r="BY15" s="129">
        <v>11.76</v>
      </c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</row>
    <row r="16" spans="1:105" s="14" customFormat="1" ht="12.75" customHeight="1">
      <c r="A16" s="17"/>
      <c r="B16" s="127" t="s">
        <v>17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8"/>
      <c r="AV16" s="129">
        <v>6.662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1"/>
      <c r="BY16" s="129">
        <v>6.662</v>
      </c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1"/>
    </row>
    <row r="17" spans="1:105" s="14" customFormat="1" ht="12.75" customHeight="1">
      <c r="A17" s="17"/>
      <c r="B17" s="127" t="s">
        <v>16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8"/>
      <c r="AV17" s="129">
        <v>6.142</v>
      </c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1"/>
      <c r="BY17" s="129">
        <v>6.142</v>
      </c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1"/>
    </row>
    <row r="18" spans="1:105" s="14" customFormat="1" ht="12.75" customHeight="1">
      <c r="A18" s="17"/>
      <c r="B18" s="127" t="s">
        <v>15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8"/>
      <c r="AV18" s="129">
        <v>124</v>
      </c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1"/>
      <c r="BY18" s="129">
        <v>124</v>
      </c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1"/>
    </row>
    <row r="19" spans="1:105" s="14" customFormat="1" ht="12.75" customHeight="1">
      <c r="A19" s="17"/>
      <c r="B19" s="127" t="s">
        <v>14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8"/>
      <c r="AV19" s="129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1"/>
      <c r="BY19" s="129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1"/>
    </row>
    <row r="20" spans="1:105" s="14" customFormat="1" ht="12.75" customHeight="1">
      <c r="A20" s="17"/>
      <c r="B20" s="127" t="s">
        <v>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8"/>
      <c r="AV20" s="129">
        <f>SUM(AV15:AV19)</f>
        <v>148.564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1"/>
      <c r="BY20" s="129">
        <f>SUM(BY15:BY19)</f>
        <v>148.564</v>
      </c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1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2020-04-07T08:25:46Z</dcterms:modified>
  <cp:category/>
  <cp:version/>
  <cp:contentType/>
  <cp:contentStatus/>
</cp:coreProperties>
</file>